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codeName="ThisWorkbook" defaultThemeVersion="166925"/>
  <xr:revisionPtr revIDLastSave="8" documentId="13_ncr:1_{1383A881-1997-4987-AC8A-F380DD78F20F}" xr6:coauthVersionLast="47" xr6:coauthVersionMax="47" xr10:uidLastSave="{3ACC4DB6-23A9-4C4C-8802-02AAD9C984EA}"/>
  <bookViews>
    <workbookView xWindow="28680" yWindow="-120" windowWidth="29040" windowHeight="15720" tabRatio="680" xr2:uid="{530BC269-2531-44A1-8E85-BF031E6553EC}"/>
  </bookViews>
  <sheets>
    <sheet name="Voter_Counts" sheetId="11" r:id="rId1"/>
    <sheet name="All_Returned_Ballots_By_County" sheetId="3" r:id="rId2"/>
    <sheet name="All_Returned_Ballots_GenderAge" sheetId="9" r:id="rId3"/>
    <sheet name="Returned_Mail_Ballots_By_County" sheetId="10" r:id="rId4"/>
    <sheet name="Returned_Mail_Ballots_GenderAge" sheetId="5" r:id="rId5"/>
    <sheet name="In_Person_Ballots_By_County" sheetId="8" r:id="rId6"/>
    <sheet name="In_Person_Ballots_GenderAge" sheetId="6" r:id="rId7"/>
    <sheet name="El_Paso_Commissioner_District_5" sheetId="14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6" i="11" l="1"/>
  <c r="K6" i="11"/>
  <c r="J6" i="11"/>
  <c r="I6" i="11"/>
  <c r="H6" i="11"/>
  <c r="G6" i="11"/>
  <c r="F6" i="11"/>
  <c r="E6" i="11"/>
  <c r="D6" i="11"/>
  <c r="C6" i="11"/>
  <c r="B6" i="11"/>
  <c r="M6" i="11" l="1"/>
</calcChain>
</file>

<file path=xl/sharedStrings.xml><?xml version="1.0" encoding="utf-8"?>
<sst xmlns="http://schemas.openxmlformats.org/spreadsheetml/2006/main" count="858" uniqueCount="152">
  <si>
    <t>DEM</t>
  </si>
  <si>
    <t>LBR</t>
  </si>
  <si>
    <t>REP</t>
  </si>
  <si>
    <t>GRAND TOTAL</t>
  </si>
  <si>
    <t>Active</t>
  </si>
  <si>
    <t>Inactive</t>
  </si>
  <si>
    <t>Grand Total</t>
  </si>
  <si>
    <t>COUNTY</t>
  </si>
  <si>
    <t>Adams</t>
  </si>
  <si>
    <t>Alamosa</t>
  </si>
  <si>
    <t>Arapahoe</t>
  </si>
  <si>
    <t>Archuleta</t>
  </si>
  <si>
    <t>Baca</t>
  </si>
  <si>
    <t>Bent</t>
  </si>
  <si>
    <t>Boulder</t>
  </si>
  <si>
    <t>Broomfield</t>
  </si>
  <si>
    <t>Chaffee</t>
  </si>
  <si>
    <t>Cheyenne</t>
  </si>
  <si>
    <t>Clear Creek</t>
  </si>
  <si>
    <t>Conejos</t>
  </si>
  <si>
    <t>Costilla</t>
  </si>
  <si>
    <t>Crowley</t>
  </si>
  <si>
    <t>Custer</t>
  </si>
  <si>
    <t>Delta</t>
  </si>
  <si>
    <t>Denver</t>
  </si>
  <si>
    <t>Dolores</t>
  </si>
  <si>
    <t>Douglas</t>
  </si>
  <si>
    <t>Eagle</t>
  </si>
  <si>
    <t>El Paso</t>
  </si>
  <si>
    <t>Elbert</t>
  </si>
  <si>
    <t>Fremont</t>
  </si>
  <si>
    <t>Garfield</t>
  </si>
  <si>
    <t>Gilpin</t>
  </si>
  <si>
    <t>Grand</t>
  </si>
  <si>
    <t>Gunnison</t>
  </si>
  <si>
    <t>Hinsdale</t>
  </si>
  <si>
    <t>Huerfano</t>
  </si>
  <si>
    <t>Jackson</t>
  </si>
  <si>
    <t>Jefferson</t>
  </si>
  <si>
    <t>Kiowa</t>
  </si>
  <si>
    <t>Kit Carson</t>
  </si>
  <si>
    <t>La Plata</t>
  </si>
  <si>
    <t>Lake</t>
  </si>
  <si>
    <t>Larimer</t>
  </si>
  <si>
    <t>Las Animas</t>
  </si>
  <si>
    <t>Lincoln</t>
  </si>
  <si>
    <t>Logan</t>
  </si>
  <si>
    <t>Mesa</t>
  </si>
  <si>
    <t>Mineral</t>
  </si>
  <si>
    <t>Moffat</t>
  </si>
  <si>
    <t>Montezuma</t>
  </si>
  <si>
    <t>Montrose</t>
  </si>
  <si>
    <t>Morgan</t>
  </si>
  <si>
    <t>Otero</t>
  </si>
  <si>
    <t>Ouray</t>
  </si>
  <si>
    <t>Park</t>
  </si>
  <si>
    <t>Phillips</t>
  </si>
  <si>
    <t>Pitkin</t>
  </si>
  <si>
    <t>Prowers</t>
  </si>
  <si>
    <t>Pueblo</t>
  </si>
  <si>
    <t>Rio Blanco</t>
  </si>
  <si>
    <t>Rio Grande</t>
  </si>
  <si>
    <t>Routt</t>
  </si>
  <si>
    <t>Saguache</t>
  </si>
  <si>
    <t>San Juan</t>
  </si>
  <si>
    <t>San Miguel</t>
  </si>
  <si>
    <t>Sedgwick</t>
  </si>
  <si>
    <t>Summit</t>
  </si>
  <si>
    <t>Teller</t>
  </si>
  <si>
    <t>Washington</t>
  </si>
  <si>
    <t>Weld</t>
  </si>
  <si>
    <t>Yuma</t>
  </si>
  <si>
    <t>GENDER/AGE RANGE</t>
  </si>
  <si>
    <t>REP Total</t>
  </si>
  <si>
    <t>Female</t>
  </si>
  <si>
    <t>&lt;18</t>
  </si>
  <si>
    <t>18-24</t>
  </si>
  <si>
    <t>25-34</t>
  </si>
  <si>
    <t>35-44</t>
  </si>
  <si>
    <t>45-54</t>
  </si>
  <si>
    <t>55-64</t>
  </si>
  <si>
    <t>65-74</t>
  </si>
  <si>
    <t>75 AND OVER</t>
  </si>
  <si>
    <t>Male</t>
  </si>
  <si>
    <t>ALL RETURNED BALLOTS - MAIL AND IN PERSON COMBINED</t>
  </si>
  <si>
    <t>RETURNED MAIL BALLOTS</t>
  </si>
  <si>
    <t>UAF</t>
  </si>
  <si>
    <t>Voter Status</t>
  </si>
  <si>
    <t>ACN</t>
  </si>
  <si>
    <t>APV</t>
  </si>
  <si>
    <t>GRN</t>
  </si>
  <si>
    <t>UNI</t>
  </si>
  <si>
    <t>ACN Total</t>
  </si>
  <si>
    <t>GRN Total</t>
  </si>
  <si>
    <t>UAF Total</t>
  </si>
  <si>
    <t>UNI Total</t>
  </si>
  <si>
    <t>Gender/Age Range</t>
  </si>
  <si>
    <t>IN PERSON BALLOTS</t>
  </si>
  <si>
    <t>APV Total</t>
  </si>
  <si>
    <t>CTR</t>
  </si>
  <si>
    <t>CTR Total</t>
  </si>
  <si>
    <t>DEM Total</t>
  </si>
  <si>
    <t>FWD</t>
  </si>
  <si>
    <t>NOL</t>
  </si>
  <si>
    <t>Party Code</t>
  </si>
  <si>
    <t>Party Name</t>
  </si>
  <si>
    <t>Colorado Democratic Party</t>
  </si>
  <si>
    <t>Colorado Republican Party</t>
  </si>
  <si>
    <t>Unaffiliated</t>
  </si>
  <si>
    <t>American Constitution Party</t>
  </si>
  <si>
    <t>Approval Voting Party</t>
  </si>
  <si>
    <t>Colorado Center Party</t>
  </si>
  <si>
    <t>Colorado Forward Party</t>
  </si>
  <si>
    <t>Green Party of Colorado</t>
  </si>
  <si>
    <t>Libertarian Party of Colorado</t>
  </si>
  <si>
    <t>No Labels Colorado Party</t>
  </si>
  <si>
    <t>Unity Party of Colorado</t>
  </si>
  <si>
    <t>DEM - In Person</t>
  </si>
  <si>
    <t>DEM - Mail</t>
  </si>
  <si>
    <t>REP - In Person</t>
  </si>
  <si>
    <t>REP - Mail</t>
  </si>
  <si>
    <t>ACN - In Person</t>
  </si>
  <si>
    <t>ACN - Mail</t>
  </si>
  <si>
    <t>APV - In Person</t>
  </si>
  <si>
    <t>APV - Mail</t>
  </si>
  <si>
    <t>CTR - In Person</t>
  </si>
  <si>
    <t>CTR - Mail</t>
  </si>
  <si>
    <t>FWD - In Person</t>
  </si>
  <si>
    <t>FWD - Mail</t>
  </si>
  <si>
    <t>FWD Total</t>
  </si>
  <si>
    <t>GRN - In Person</t>
  </si>
  <si>
    <t>GRN - Mail</t>
  </si>
  <si>
    <t>LIB - In Person</t>
  </si>
  <si>
    <t>LIB - Mail</t>
  </si>
  <si>
    <t>LIB Total</t>
  </si>
  <si>
    <t>NOL - In Person</t>
  </si>
  <si>
    <t>NOL - Mail</t>
  </si>
  <si>
    <t>NOL Total</t>
  </si>
  <si>
    <t>Not Disclosed</t>
  </si>
  <si>
    <t>X</t>
  </si>
  <si>
    <t>UAF - In Person</t>
  </si>
  <si>
    <t>UAF - Mail</t>
  </si>
  <si>
    <t>UNI - In Person</t>
  </si>
  <si>
    <t>UNI - Mail</t>
  </si>
  <si>
    <t>end of worksheet</t>
  </si>
  <si>
    <t>Total Eligible Registered Voter Counts (Includes Pre-Registrants who will be 18 by 11/04/2025)</t>
  </si>
  <si>
    <t>Voters Eligible for the El Paso County Commissioner District 5 Race</t>
  </si>
  <si>
    <t>Returned Ballots in El Paso Commissioner District 5</t>
  </si>
  <si>
    <t>Vote Method</t>
  </si>
  <si>
    <t>Mail</t>
  </si>
  <si>
    <t>In Person</t>
  </si>
  <si>
    <t>No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</si>
</sst>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8" tint="0.79998168889431442"/>
        <bgColor theme="0" tint="-0.14999847407452621"/>
      </patternFill>
    </fill>
    <fill>
      <patternFill patternType="solid">
        <fgColor rgb="FFDDEBF7"/>
        <bgColor rgb="FFD9E1F2"/>
      </patternFill>
    </fill>
    <fill>
      <patternFill patternType="solid">
        <fgColor rgb="FFDDEBF7"/>
        <bgColor rgb="FFD9D9D9"/>
      </patternFill>
    </fill>
    <fill>
      <patternFill patternType="solid">
        <fgColor rgb="FFD9D9D9"/>
        <bgColor rgb="FFD9D9D9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7" fillId="0" borderId="0"/>
    <xf numFmtId="0" fontId="5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106">
    <xf numFmtId="0" fontId="0" fillId="0" borderId="0" xfId="0"/>
    <xf numFmtId="0" fontId="7" fillId="0" borderId="0" xfId="1"/>
    <xf numFmtId="3" fontId="7" fillId="0" borderId="0" xfId="1" applyNumberFormat="1"/>
    <xf numFmtId="0" fontId="5" fillId="0" borderId="0" xfId="2"/>
    <xf numFmtId="3" fontId="0" fillId="0" borderId="1" xfId="0" applyNumberFormat="1" applyBorder="1" applyAlignment="1">
      <alignment horizontal="left"/>
    </xf>
    <xf numFmtId="3" fontId="8" fillId="3" borderId="1" xfId="0" applyNumberFormat="1" applyFont="1" applyFill="1" applyBorder="1"/>
    <xf numFmtId="3" fontId="0" fillId="0" borderId="1" xfId="0" applyNumberFormat="1" applyBorder="1" applyAlignment="1">
      <alignment horizontal="right"/>
    </xf>
    <xf numFmtId="3" fontId="8" fillId="0" borderId="1" xfId="0" applyNumberFormat="1" applyFont="1" applyBorder="1"/>
    <xf numFmtId="3" fontId="8" fillId="3" borderId="1" xfId="3" applyNumberFormat="1" applyFont="1" applyFill="1" applyBorder="1" applyAlignment="1">
      <alignment horizontal="left"/>
    </xf>
    <xf numFmtId="0" fontId="5" fillId="0" borderId="0" xfId="2" applyAlignment="1">
      <alignment horizontal="center"/>
    </xf>
    <xf numFmtId="3" fontId="9" fillId="5" borderId="1" xfId="0" applyNumberFormat="1" applyFont="1" applyFill="1" applyBorder="1" applyAlignment="1">
      <alignment horizontal="center"/>
    </xf>
    <xf numFmtId="3" fontId="9" fillId="0" borderId="1" xfId="0" applyNumberFormat="1" applyFont="1" applyBorder="1" applyAlignment="1">
      <alignment horizontal="left"/>
    </xf>
    <xf numFmtId="3" fontId="0" fillId="0" borderId="1" xfId="0" applyNumberFormat="1" applyBorder="1" applyAlignment="1">
      <alignment horizontal="left" indent="1"/>
    </xf>
    <xf numFmtId="0" fontId="0" fillId="0" borderId="1" xfId="0" applyBorder="1" applyAlignment="1">
      <alignment horizontal="left" indent="1"/>
    </xf>
    <xf numFmtId="0" fontId="9" fillId="0" borderId="1" xfId="0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3" fontId="9" fillId="9" borderId="1" xfId="0" applyNumberFormat="1" applyFont="1" applyFill="1" applyBorder="1" applyAlignment="1">
      <alignment horizontal="center"/>
    </xf>
    <xf numFmtId="3" fontId="9" fillId="7" borderId="1" xfId="0" applyNumberFormat="1" applyFont="1" applyFill="1" applyBorder="1" applyAlignment="1">
      <alignment horizontal="center"/>
    </xf>
    <xf numFmtId="3" fontId="8" fillId="8" borderId="1" xfId="0" applyNumberFormat="1" applyFont="1" applyFill="1" applyBorder="1"/>
    <xf numFmtId="3" fontId="8" fillId="0" borderId="1" xfId="0" applyNumberFormat="1" applyFont="1" applyBorder="1" applyAlignment="1">
      <alignment horizontal="left"/>
    </xf>
    <xf numFmtId="3" fontId="8" fillId="8" borderId="1" xfId="0" applyNumberFormat="1" applyFont="1" applyFill="1" applyBorder="1" applyAlignment="1">
      <alignment horizontal="left"/>
    </xf>
    <xf numFmtId="0" fontId="5" fillId="0" borderId="1" xfId="2" applyBorder="1" applyAlignment="1">
      <alignment horizontal="left" indent="1"/>
    </xf>
    <xf numFmtId="0" fontId="8" fillId="0" borderId="1" xfId="1" applyFont="1" applyBorder="1"/>
    <xf numFmtId="0" fontId="7" fillId="0" borderId="1" xfId="1" applyBorder="1" applyAlignment="1">
      <alignment horizontal="left" indent="1"/>
    </xf>
    <xf numFmtId="0" fontId="3" fillId="0" borderId="0" xfId="1" applyFont="1"/>
    <xf numFmtId="0" fontId="3" fillId="0" borderId="0" xfId="2" applyFont="1"/>
    <xf numFmtId="0" fontId="10" fillId="0" borderId="1" xfId="0" applyFont="1" applyBorder="1" applyAlignment="1">
      <alignment vertical="center"/>
    </xf>
    <xf numFmtId="3" fontId="11" fillId="0" borderId="1" xfId="0" applyNumberFormat="1" applyFont="1" applyBorder="1" applyAlignment="1">
      <alignment horizontal="center"/>
    </xf>
    <xf numFmtId="0" fontId="12" fillId="0" borderId="1" xfId="2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3" fontId="12" fillId="0" borderId="1" xfId="0" applyNumberFormat="1" applyFont="1" applyBorder="1"/>
    <xf numFmtId="0" fontId="12" fillId="0" borderId="1" xfId="1" applyFont="1" applyBorder="1"/>
    <xf numFmtId="0" fontId="2" fillId="0" borderId="0" xfId="4"/>
    <xf numFmtId="0" fontId="2" fillId="10" borderId="4" xfId="4" applyFill="1" applyBorder="1"/>
    <xf numFmtId="0" fontId="10" fillId="11" borderId="3" xfId="0" applyFont="1" applyFill="1" applyBorder="1" applyAlignment="1">
      <alignment vertical="center"/>
    </xf>
    <xf numFmtId="0" fontId="2" fillId="11" borderId="4" xfId="4" applyFill="1" applyBorder="1"/>
    <xf numFmtId="0" fontId="0" fillId="0" borderId="1" xfId="0" applyBorder="1" applyAlignment="1">
      <alignment horizontal="center"/>
    </xf>
    <xf numFmtId="3" fontId="13" fillId="0" borderId="1" xfId="0" applyNumberFormat="1" applyFont="1" applyBorder="1"/>
    <xf numFmtId="3" fontId="11" fillId="0" borderId="1" xfId="0" applyNumberFormat="1" applyFont="1" applyBorder="1" applyAlignment="1">
      <alignment horizontal="right"/>
    </xf>
    <xf numFmtId="0" fontId="11" fillId="0" borderId="0" xfId="0" applyFont="1"/>
    <xf numFmtId="3" fontId="12" fillId="0" borderId="0" xfId="1" applyNumberFormat="1" applyFont="1"/>
    <xf numFmtId="3" fontId="0" fillId="0" borderId="0" xfId="0" applyNumberFormat="1" applyAlignment="1">
      <alignment horizontal="left"/>
    </xf>
    <xf numFmtId="0" fontId="11" fillId="0" borderId="1" xfId="0" applyFont="1" applyBorder="1" applyAlignment="1">
      <alignment horizontal="left"/>
    </xf>
    <xf numFmtId="0" fontId="0" fillId="0" borderId="4" xfId="0" applyBorder="1" applyAlignment="1">
      <alignment horizontal="left"/>
    </xf>
    <xf numFmtId="3" fontId="0" fillId="0" borderId="2" xfId="0" applyNumberFormat="1" applyBorder="1" applyAlignment="1">
      <alignment horizontal="left"/>
    </xf>
    <xf numFmtId="3" fontId="6" fillId="2" borderId="7" xfId="4" applyNumberFormat="1" applyFont="1" applyFill="1" applyBorder="1" applyAlignment="1">
      <alignment horizontal="left"/>
    </xf>
    <xf numFmtId="3" fontId="6" fillId="3" borderId="8" xfId="4" applyNumberFormat="1" applyFont="1" applyFill="1" applyBorder="1" applyAlignment="1">
      <alignment horizontal="left"/>
    </xf>
    <xf numFmtId="0" fontId="8" fillId="3" borderId="8" xfId="0" applyFont="1" applyFill="1" applyBorder="1" applyAlignment="1">
      <alignment horizontal="left"/>
    </xf>
    <xf numFmtId="3" fontId="6" fillId="4" borderId="8" xfId="4" applyNumberFormat="1" applyFont="1" applyFill="1" applyBorder="1" applyAlignment="1">
      <alignment horizontal="left"/>
    </xf>
    <xf numFmtId="3" fontId="6" fillId="2" borderId="8" xfId="4" applyNumberFormat="1" applyFont="1" applyFill="1" applyBorder="1" applyAlignment="1">
      <alignment horizontal="left"/>
    </xf>
    <xf numFmtId="3" fontId="6" fillId="2" borderId="9" xfId="4" applyNumberFormat="1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3" fontId="8" fillId="2" borderId="10" xfId="0" applyNumberFormat="1" applyFont="1" applyFill="1" applyBorder="1" applyAlignment="1">
      <alignment horizontal="left"/>
    </xf>
    <xf numFmtId="3" fontId="8" fillId="2" borderId="11" xfId="0" applyNumberFormat="1" applyFont="1" applyFill="1" applyBorder="1" applyAlignment="1">
      <alignment horizontal="left"/>
    </xf>
    <xf numFmtId="0" fontId="9" fillId="10" borderId="8" xfId="0" applyFont="1" applyFill="1" applyBorder="1" applyAlignment="1">
      <alignment horizontal="left" vertical="center"/>
    </xf>
    <xf numFmtId="0" fontId="9" fillId="10" borderId="12" xfId="0" applyFont="1" applyFill="1" applyBorder="1" applyAlignment="1">
      <alignment horizontal="left" vertical="center"/>
    </xf>
    <xf numFmtId="3" fontId="0" fillId="0" borderId="4" xfId="0" applyNumberFormat="1" applyBorder="1" applyAlignment="1">
      <alignment horizontal="left"/>
    </xf>
    <xf numFmtId="3" fontId="8" fillId="3" borderId="4" xfId="0" applyNumberFormat="1" applyFont="1" applyFill="1" applyBorder="1" applyAlignment="1">
      <alignment horizontal="left"/>
    </xf>
    <xf numFmtId="3" fontId="0" fillId="0" borderId="13" xfId="0" applyNumberFormat="1" applyBorder="1" applyAlignment="1">
      <alignment horizontal="left"/>
    </xf>
    <xf numFmtId="3" fontId="8" fillId="3" borderId="7" xfId="0" applyNumberFormat="1" applyFont="1" applyFill="1" applyBorder="1"/>
    <xf numFmtId="3" fontId="8" fillId="3" borderId="8" xfId="0" applyNumberFormat="1" applyFont="1" applyFill="1" applyBorder="1" applyAlignment="1">
      <alignment horizontal="center"/>
    </xf>
    <xf numFmtId="3" fontId="9" fillId="5" borderId="8" xfId="0" applyNumberFormat="1" applyFont="1" applyFill="1" applyBorder="1"/>
    <xf numFmtId="3" fontId="9" fillId="6" borderId="8" xfId="0" quotePrefix="1" applyNumberFormat="1" applyFont="1" applyFill="1" applyBorder="1" applyAlignment="1">
      <alignment horizontal="center"/>
    </xf>
    <xf numFmtId="3" fontId="9" fillId="5" borderId="8" xfId="0" applyNumberFormat="1" applyFont="1" applyFill="1" applyBorder="1" applyAlignment="1">
      <alignment horizontal="center"/>
    </xf>
    <xf numFmtId="3" fontId="9" fillId="6" borderId="8" xfId="0" applyNumberFormat="1" applyFont="1" applyFill="1" applyBorder="1" applyAlignment="1">
      <alignment horizontal="center"/>
    </xf>
    <xf numFmtId="3" fontId="11" fillId="0" borderId="4" xfId="0" applyNumberFormat="1" applyFont="1" applyBorder="1" applyAlignment="1">
      <alignment horizontal="left"/>
    </xf>
    <xf numFmtId="3" fontId="8" fillId="8" borderId="8" xfId="0" applyNumberFormat="1" applyFont="1" applyFill="1" applyBorder="1"/>
    <xf numFmtId="3" fontId="8" fillId="8" borderId="8" xfId="0" applyNumberFormat="1" applyFont="1" applyFill="1" applyBorder="1" applyAlignment="1">
      <alignment horizontal="center"/>
    </xf>
    <xf numFmtId="3" fontId="6" fillId="2" borderId="7" xfId="5" applyNumberFormat="1" applyFont="1" applyFill="1" applyBorder="1" applyAlignment="1">
      <alignment horizontal="left"/>
    </xf>
    <xf numFmtId="3" fontId="6" fillId="3" borderId="8" xfId="5" applyNumberFormat="1" applyFont="1" applyFill="1" applyBorder="1" applyAlignment="1">
      <alignment horizontal="left"/>
    </xf>
    <xf numFmtId="3" fontId="6" fillId="4" borderId="8" xfId="5" applyNumberFormat="1" applyFont="1" applyFill="1" applyBorder="1" applyAlignment="1">
      <alignment horizontal="left"/>
    </xf>
    <xf numFmtId="3" fontId="6" fillId="2" borderId="9" xfId="5" applyNumberFormat="1" applyFont="1" applyFill="1" applyBorder="1" applyAlignment="1">
      <alignment horizontal="left"/>
    </xf>
    <xf numFmtId="0" fontId="0" fillId="0" borderId="4" xfId="0" applyBorder="1"/>
    <xf numFmtId="3" fontId="13" fillId="0" borderId="2" xfId="0" applyNumberFormat="1" applyFont="1" applyBorder="1" applyAlignment="1">
      <alignment horizontal="left"/>
    </xf>
    <xf numFmtId="0" fontId="6" fillId="2" borderId="7" xfId="0" applyFont="1" applyFill="1" applyBorder="1"/>
    <xf numFmtId="3" fontId="8" fillId="3" borderId="8" xfId="0" applyNumberFormat="1" applyFont="1" applyFill="1" applyBorder="1" applyAlignment="1">
      <alignment horizontal="left"/>
    </xf>
    <xf numFmtId="3" fontId="8" fillId="3" borderId="9" xfId="0" applyNumberFormat="1" applyFont="1" applyFill="1" applyBorder="1" applyAlignment="1">
      <alignment horizontal="left"/>
    </xf>
    <xf numFmtId="3" fontId="9" fillId="0" borderId="4" xfId="0" applyNumberFormat="1" applyFont="1" applyBorder="1" applyAlignment="1">
      <alignment horizontal="left"/>
    </xf>
    <xf numFmtId="3" fontId="0" fillId="0" borderId="4" xfId="0" applyNumberFormat="1" applyBorder="1" applyAlignment="1">
      <alignment horizontal="left" indent="1"/>
    </xf>
    <xf numFmtId="0" fontId="0" fillId="0" borderId="4" xfId="0" applyBorder="1" applyAlignment="1">
      <alignment horizontal="left" indent="1"/>
    </xf>
    <xf numFmtId="0" fontId="9" fillId="0" borderId="4" xfId="0" applyFont="1" applyBorder="1" applyAlignment="1">
      <alignment horizontal="left"/>
    </xf>
    <xf numFmtId="0" fontId="1" fillId="0" borderId="4" xfId="6" applyBorder="1" applyAlignment="1">
      <alignment horizontal="left" indent="1"/>
    </xf>
    <xf numFmtId="3" fontId="9" fillId="0" borderId="2" xfId="0" applyNumberFormat="1" applyFont="1" applyBorder="1" applyAlignment="1">
      <alignment horizontal="center"/>
    </xf>
    <xf numFmtId="3" fontId="9" fillId="5" borderId="7" xfId="0" applyNumberFormat="1" applyFont="1" applyFill="1" applyBorder="1"/>
    <xf numFmtId="3" fontId="8" fillId="3" borderId="9" xfId="0" applyNumberFormat="1" applyFont="1" applyFill="1" applyBorder="1" applyAlignment="1">
      <alignment horizontal="center"/>
    </xf>
    <xf numFmtId="3" fontId="8" fillId="3" borderId="5" xfId="7" applyNumberFormat="1" applyFont="1" applyFill="1" applyBorder="1" applyAlignment="1">
      <alignment horizontal="left"/>
    </xf>
    <xf numFmtId="3" fontId="9" fillId="5" borderId="10" xfId="0" applyNumberFormat="1" applyFont="1" applyFill="1" applyBorder="1" applyAlignment="1">
      <alignment horizontal="center"/>
    </xf>
    <xf numFmtId="3" fontId="9" fillId="5" borderId="11" xfId="0" applyNumberFormat="1" applyFont="1" applyFill="1" applyBorder="1" applyAlignment="1">
      <alignment horizontal="center"/>
    </xf>
    <xf numFmtId="3" fontId="8" fillId="2" borderId="1" xfId="1" applyNumberFormat="1" applyFont="1" applyFill="1" applyBorder="1" applyAlignment="1">
      <alignment horizontal="left"/>
    </xf>
    <xf numFmtId="3" fontId="9" fillId="5" borderId="1" xfId="0" applyNumberFormat="1" applyFont="1" applyFill="1" applyBorder="1" applyAlignment="1">
      <alignment horizontal="left"/>
    </xf>
    <xf numFmtId="3" fontId="8" fillId="2" borderId="2" xfId="1" applyNumberFormat="1" applyFont="1" applyFill="1" applyBorder="1" applyAlignment="1">
      <alignment horizontal="left"/>
    </xf>
    <xf numFmtId="3" fontId="8" fillId="2" borderId="3" xfId="1" applyNumberFormat="1" applyFont="1" applyFill="1" applyBorder="1" applyAlignment="1">
      <alignment horizontal="left"/>
    </xf>
    <xf numFmtId="3" fontId="8" fillId="2" borderId="4" xfId="1" applyNumberFormat="1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8" fillId="2" borderId="1" xfId="5" applyFont="1" applyFill="1" applyBorder="1" applyAlignment="1">
      <alignment horizontal="left"/>
    </xf>
    <xf numFmtId="3" fontId="8" fillId="2" borderId="1" xfId="5" applyNumberFormat="1" applyFont="1" applyFill="1" applyBorder="1" applyAlignment="1">
      <alignment horizontal="left"/>
    </xf>
    <xf numFmtId="3" fontId="8" fillId="2" borderId="6" xfId="5" applyNumberFormat="1" applyFont="1" applyFill="1" applyBorder="1" applyAlignment="1">
      <alignment horizontal="left"/>
    </xf>
    <xf numFmtId="3" fontId="8" fillId="2" borderId="5" xfId="5" applyNumberFormat="1" applyFont="1" applyFill="1" applyBorder="1" applyAlignment="1">
      <alignment horizontal="left"/>
    </xf>
    <xf numFmtId="0" fontId="8" fillId="0" borderId="0" xfId="4" applyFont="1" applyAlignment="1">
      <alignment horizontal="left"/>
    </xf>
    <xf numFmtId="0" fontId="15" fillId="0" borderId="0" xfId="4" applyFont="1"/>
    <xf numFmtId="0" fontId="14" fillId="0" borderId="0" xfId="0" applyFont="1" applyAlignment="1">
      <alignment horizontal="left"/>
    </xf>
    <xf numFmtId="3" fontId="14" fillId="0" borderId="0" xfId="0" applyNumberFormat="1" applyFont="1"/>
    <xf numFmtId="0" fontId="16" fillId="0" borderId="0" xfId="0" applyFont="1"/>
    <xf numFmtId="3" fontId="14" fillId="0" borderId="0" xfId="0" applyNumberFormat="1" applyFont="1" applyAlignment="1">
      <alignment horizontal="left"/>
    </xf>
  </cellXfs>
  <cellStyles count="8">
    <cellStyle name="Normal" xfId="0" builtinId="0"/>
    <cellStyle name="Normal 2" xfId="1" xr:uid="{F619CC17-5DB6-4FE4-B506-B353259DD901}"/>
    <cellStyle name="Normal 2 2" xfId="2" xr:uid="{1BDECA9E-EE1E-4096-A1DC-9A6C22E2ED8C}"/>
    <cellStyle name="Normal 2 2 2" xfId="6" xr:uid="{784EE467-3CCC-49EB-A06A-8C41D6FD4FE6}"/>
    <cellStyle name="Normal 2 3" xfId="3" xr:uid="{66C7052A-362D-4FF9-94E8-14B0EED36540}"/>
    <cellStyle name="Normal 2 3 2" xfId="7" xr:uid="{B1768626-7C1F-49F1-B3DB-7A015BA1A53F}"/>
    <cellStyle name="Normal 2 4" xfId="4" xr:uid="{407DB0AD-004D-4334-A7AB-A2674D288017}"/>
    <cellStyle name="Normal 2 4 2" xfId="5" xr:uid="{EEB7CBF9-58BE-4164-A0CF-E2593CF528E5}"/>
  </cellStyles>
  <dxfs count="14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1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4" tint="0.79998168889431442"/>
          <bgColor theme="8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8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4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8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4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E1F2"/>
          <bgColor rgb="FFDDEBF7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4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5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889030-B3C9-4369-8401-EA6A5FEE137A}" name="Voter_Counts" displayName="Voter_Counts" ref="A3:M6" totalsRowShown="0" headerRowBorderDxfId="148" tableBorderDxfId="147" totalsRowBorderDxfId="146">
  <autoFilter ref="A3:M6" xr:uid="{E7889030-B3C9-4369-8401-EA6A5FEE137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B62072D-605C-4B3E-868B-6DBDE2939B58}" name="Voter Status"/>
    <tableColumn id="2" xr3:uid="{4A58DE19-7255-4C6D-9FB1-60EA1A38983B}" name="ACN"/>
    <tableColumn id="3" xr3:uid="{2A8C03F2-3278-40B2-B6E7-F9977A52B925}" name="APV"/>
    <tableColumn id="4" xr3:uid="{C0762DF1-06C3-4260-A4CC-0AC4B45D36B3}" name="CTR"/>
    <tableColumn id="5" xr3:uid="{C1EBD74F-770B-4CE8-A790-9D3C76C65AC9}" name="DEM"/>
    <tableColumn id="6" xr3:uid="{3D5960B0-5A14-471F-9394-94C3B0B06960}" name="FWD"/>
    <tableColumn id="7" xr3:uid="{037D7D1F-27E1-41AF-A396-1BA100DD44EF}" name="GRN"/>
    <tableColumn id="8" xr3:uid="{D3A151FE-794B-4FC2-B83A-79999B32D062}" name="LBR"/>
    <tableColumn id="9" xr3:uid="{F4E4E593-7898-4B26-8FFD-65B955C5F41C}" name="NOL"/>
    <tableColumn id="10" xr3:uid="{7049E5AF-C0CC-4D34-BC74-AF9537EA34F2}" name="REP"/>
    <tableColumn id="11" xr3:uid="{010A004B-0455-4C73-B17F-1EDFFA1BDC06}" name="UAF"/>
    <tableColumn id="12" xr3:uid="{0F7E47B9-076F-4A95-B459-50628DA0798F}" name="UNI"/>
    <tableColumn id="13" xr3:uid="{225AD36A-A789-445A-B097-4944180AF102}" name="Grand Total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BF91CEC9-8C64-4BC2-9505-4E06E04ED549}" name="All_Returned_Ballots_El Paso_Commissioner_District_5" displayName="All_Returned_Ballots_El_Paso_Commissioner_District_5" ref="A8:D11" totalsRowShown="0" headerRowDxfId="14" headerRowBorderDxfId="13" tableBorderDxfId="12" totalsRowBorderDxfId="11">
  <autoFilter ref="A8:D11" xr:uid="{BF91CEC9-8C64-4BC2-9505-4E06E04ED549}">
    <filterColumn colId="0" hiddenButton="1"/>
    <filterColumn colId="1" hiddenButton="1"/>
    <filterColumn colId="2" hiddenButton="1"/>
    <filterColumn colId="3" hiddenButton="1"/>
  </autoFilter>
  <tableColumns count="4">
    <tableColumn id="1" xr3:uid="{C459A68F-E03A-4F13-B3D1-35D0ADD276E3}" name="Vote Method"/>
    <tableColumn id="2" xr3:uid="{347C76A3-ABBE-44D8-ACA5-CD6A18B25656}" name="REP"/>
    <tableColumn id="3" xr3:uid="{7039990F-5165-4652-BA61-FA39BE3350C6}" name="UAF"/>
    <tableColumn id="4" xr3:uid="{F00D3902-4C0F-4A83-BCFD-3C2C2AE8CF8A}" name="Grand Total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D18433F-44CF-422D-B574-029619BF0C78}" name="All_Returned_Ballots_GenderAge_El_Paso_Commissioner_District 5" displayName="All_Returned_Ballots_GenderAge_El_Paso_Commissioner_District_5" ref="F2:M39" totalsRowShown="0" headerRowBorderDxfId="10" tableBorderDxfId="9" totalsRowBorderDxfId="8">
  <autoFilter ref="F2:M39" xr:uid="{AD18433F-44CF-422D-B574-029619BF0C7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39859994-7A3C-466F-B682-493B28EEDD30}" name="GENDER/AGE RANGE" dataDxfId="7" dataCellStyle="Normal 2 2 2"/>
    <tableColumn id="2" xr3:uid="{5ED112EB-C930-4F7B-B65A-28578ABD11DC}" name="REP - In Person" dataDxfId="6"/>
    <tableColumn id="3" xr3:uid="{21435703-BCD4-4286-90EB-EDF28940E60A}" name="REP - Mail" dataDxfId="5"/>
    <tableColumn id="4" xr3:uid="{F132CDD7-3B64-4188-A82D-00A29D525E6E}" name="REP Total" dataDxfId="4"/>
    <tableColumn id="5" xr3:uid="{79A07A67-3D85-4488-8934-F65BD70774EA}" name="UAF - In Person" dataDxfId="3"/>
    <tableColumn id="6" xr3:uid="{A2745C88-B1E9-45AC-9AC8-D4D06A9151D3}" name="UAF - Mail" dataDxfId="2"/>
    <tableColumn id="7" xr3:uid="{6263D24C-89AF-4D11-98EC-D213C4B53AE9}" name="UAF Total" dataDxfId="1"/>
    <tableColumn id="8" xr3:uid="{9D3E40E3-9241-4C4A-AAAB-BF1F58E44F7A}" name="Grand Total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36FFCC3-FB83-48A5-8648-3F64F45FAC45}" name="Party" displayName="Party" ref="A10:B21" totalsRowShown="0" headerRowDxfId="145" headerRowBorderDxfId="144" tableBorderDxfId="143">
  <autoFilter ref="A10:B21" xr:uid="{B36FFCC3-FB83-48A5-8648-3F64F45FAC45}">
    <filterColumn colId="0" hiddenButton="1"/>
    <filterColumn colId="1" hiddenButton="1"/>
  </autoFilter>
  <tableColumns count="2">
    <tableColumn id="1" xr3:uid="{39EAD5F9-E17F-4647-8C0A-F2A5A64F1A54}" name="Party Code" dataDxfId="142"/>
    <tableColumn id="2" xr3:uid="{7CF9D04B-F289-41F7-A5F4-82838421E53D}" name="Party Name" dataDxfId="141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46E5BB6-5AB5-4742-9D4A-4BB01F40BF0A}" name="All_Returned_Ballots_By_County" displayName="All_Returned_Ballots_By_County" ref="A2:M67" totalsRowShown="0" headerRowDxfId="140" dataDxfId="138" headerRowBorderDxfId="139" tableBorderDxfId="137">
  <autoFilter ref="A2:M67" xr:uid="{B46E5BB6-5AB5-4742-9D4A-4BB01F40BF0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93482D6-2117-40CD-94D3-3AA7B8AA335B}" name="COUNTY" dataDxfId="136"/>
    <tableColumn id="2" xr3:uid="{2D66D4AD-C19C-4910-9FC8-81672964D941}" name="ACN" dataDxfId="135"/>
    <tableColumn id="3" xr3:uid="{A94F6695-1C6A-4C5B-93CB-F1E806560149}" name="APV" dataDxfId="134"/>
    <tableColumn id="4" xr3:uid="{053647CA-799A-4581-8E14-767915E63D96}" name="CTR" dataDxfId="133"/>
    <tableColumn id="5" xr3:uid="{2B38494F-9A5A-425F-81C2-A2CB4F56FF91}" name="DEM" dataDxfId="132"/>
    <tableColumn id="6" xr3:uid="{14697BC1-41F4-4CCA-B3BF-A54A4942DDA8}" name="FWD" dataDxfId="131"/>
    <tableColumn id="7" xr3:uid="{4EB4153B-92E8-4D9F-B747-81B1B1009358}" name="GRN" dataDxfId="130"/>
    <tableColumn id="8" xr3:uid="{E6113A6D-7D41-468B-8677-22DF2DA0F59E}" name="LBR" dataDxfId="129"/>
    <tableColumn id="9" xr3:uid="{20B66764-0E28-43A5-B8AD-6E5721AA9BBD}" name="NOL" dataDxfId="128"/>
    <tableColumn id="10" xr3:uid="{96245315-F22A-48AA-9D18-9A9A8555A303}" name="REP" dataDxfId="127"/>
    <tableColumn id="11" xr3:uid="{CA8BE66D-2D67-449F-89D3-18F4E7D117DA}" name="UAF" dataDxfId="126"/>
    <tableColumn id="12" xr3:uid="{CE18ABFF-D604-449C-ACFC-9A425F5DB5DF}" name="UNI" dataDxfId="125"/>
    <tableColumn id="13" xr3:uid="{CB05653A-3AF9-41FB-A4AD-93E532DE6AAA}" name="Grand Total" dataDxfId="124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1361EAB-645C-4766-9478-F629951DE194}" name="All_Returned_Ballots_GenderAge" displayName="All_Returned_Ballots_GenderAge" ref="A2:AI39" totalsRowShown="0" headerRowDxfId="123" headerRowBorderDxfId="122" tableBorderDxfId="121">
  <autoFilter ref="A2:AI39" xr:uid="{A1361EAB-645C-4766-9478-F629951DE19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</autoFilter>
  <tableColumns count="35">
    <tableColumn id="1" xr3:uid="{C900BB27-38DA-4398-BD1B-C76DE4FA1594}" name="GENDER/AGE RANGE" dataDxfId="120" dataCellStyle="Normal 2 2"/>
    <tableColumn id="2" xr3:uid="{C679EAC0-C16F-4633-8D7A-ED4AE5D1AADB}" name="ACN - In Person" dataDxfId="119" dataCellStyle="Normal 2 2"/>
    <tableColumn id="3" xr3:uid="{59E55B61-4206-4A40-8DE1-57C180E24291}" name="ACN - Mail" dataDxfId="118" dataCellStyle="Normal 2 2"/>
    <tableColumn id="4" xr3:uid="{75EE7B27-1EAB-4EC6-B721-0FBBE6FF8633}" name="ACN Total" dataDxfId="117"/>
    <tableColumn id="5" xr3:uid="{327C4864-C6D3-4D8E-A29D-E9E0F80A5394}" name="APV - In Person" dataDxfId="116" dataCellStyle="Normal 2 2"/>
    <tableColumn id="6" xr3:uid="{0C7CC6BA-5159-408F-A34E-399B61338282}" name="APV - Mail" dataDxfId="115" dataCellStyle="Normal 2 2"/>
    <tableColumn id="7" xr3:uid="{EFBD8040-43AD-4EB7-9A9B-4A01DEAFA90A}" name="APV Total" dataDxfId="114"/>
    <tableColumn id="8" xr3:uid="{BA4CFB21-B94F-4BF5-BE90-8A70609D86B5}" name="CTR - In Person" dataDxfId="113" dataCellStyle="Normal 2 2"/>
    <tableColumn id="9" xr3:uid="{2DE854AF-DC7B-4A1C-9066-43E28E32299D}" name="CTR - Mail" dataDxfId="112" dataCellStyle="Normal 2 2"/>
    <tableColumn id="10" xr3:uid="{A82C39C4-5F78-46F2-90CC-1EF2C74EEA42}" name="CTR Total" dataDxfId="111"/>
    <tableColumn id="11" xr3:uid="{81CBC276-8F66-4F68-8B06-67658E72FDA1}" name="DEM - In Person" dataDxfId="110" dataCellStyle="Normal 2 2"/>
    <tableColumn id="12" xr3:uid="{E2A4922D-88EB-4BA9-97B5-82222DEC4585}" name="DEM - Mail" dataDxfId="109" dataCellStyle="Normal 2 2"/>
    <tableColumn id="13" xr3:uid="{C3F07CC8-DF86-4402-B40F-9AEEA74280D1}" name="DEM Total" dataDxfId="108"/>
    <tableColumn id="14" xr3:uid="{5F0DA5D6-F2A8-489E-9E75-225D71F5A3F4}" name="FWD - In Person" dataDxfId="107" dataCellStyle="Normal 2 2"/>
    <tableColumn id="15" xr3:uid="{97323DB7-B4C7-448B-83F5-CB368F1D74B4}" name="FWD - Mail" dataDxfId="106" dataCellStyle="Normal 2 2"/>
    <tableColumn id="16" xr3:uid="{5A933E4C-E371-454E-A445-057D2CB9F46C}" name="FWD Total" dataDxfId="105"/>
    <tableColumn id="17" xr3:uid="{8A236461-7434-43E8-936E-A24A064CB2BB}" name="GRN - In Person" dataDxfId="104" dataCellStyle="Normal 2 2"/>
    <tableColumn id="18" xr3:uid="{85CF1114-17DC-4768-8158-CA9ED7868849}" name="GRN - Mail" dataDxfId="103" dataCellStyle="Normal 2 2"/>
    <tableColumn id="19" xr3:uid="{C86157F5-2A32-433E-8ED8-D889463BE952}" name="GRN Total" dataDxfId="102"/>
    <tableColumn id="20" xr3:uid="{1B99FA0C-D12C-49DA-BCCC-61D41436E933}" name="LIB - In Person" dataDxfId="101" dataCellStyle="Normal 2 2"/>
    <tableColumn id="21" xr3:uid="{2B08018B-D7A6-4286-BD3C-E0C9F58D549F}" name="LIB - Mail" dataDxfId="100" dataCellStyle="Normal 2 2"/>
    <tableColumn id="22" xr3:uid="{211C7BC2-A64E-4CAF-AC4A-C9097E3E433E}" name="LIB Total" dataDxfId="99"/>
    <tableColumn id="23" xr3:uid="{14D414CB-79BF-4EF5-BC55-820132F08CAC}" name="NOL - In Person" dataDxfId="98" dataCellStyle="Normal 2 2"/>
    <tableColumn id="24" xr3:uid="{9166B101-0837-41E1-A649-DDFCBC3672A9}" name="NOL - Mail" dataDxfId="97" dataCellStyle="Normal 2 2"/>
    <tableColumn id="25" xr3:uid="{35F47557-6CBD-4276-9392-08356F042B14}" name="NOL Total" dataDxfId="96"/>
    <tableColumn id="26" xr3:uid="{3057B354-9EE0-491F-B6EE-B2F65E4E8F14}" name="REP - In Person" dataDxfId="95" dataCellStyle="Normal 2 2"/>
    <tableColumn id="27" xr3:uid="{D20146EE-8D8F-4C93-B171-03C1DAE78AAF}" name="REP - Mail" dataDxfId="94" dataCellStyle="Normal 2 2"/>
    <tableColumn id="28" xr3:uid="{62876369-7F69-4235-A749-F6E8292BA643}" name="REP Total" dataDxfId="93"/>
    <tableColumn id="29" xr3:uid="{FC01E090-D23C-4D9D-B60E-3B6FD9468D38}" name="UAF - In Person" dataDxfId="92" dataCellStyle="Normal 2 2"/>
    <tableColumn id="30" xr3:uid="{B4694132-AC81-4ABE-BDBF-7D9A8F76FE47}" name="UAF - Mail" dataDxfId="91" dataCellStyle="Normal 2 2"/>
    <tableColumn id="31" xr3:uid="{9C4F8193-3314-4EDD-8FE6-58C6E85AD182}" name="UAF Total" dataDxfId="90"/>
    <tableColumn id="32" xr3:uid="{AACC256F-02CB-4D6C-89DD-F95C768D4964}" name="UNI - In Person" dataDxfId="89" dataCellStyle="Normal 2 2"/>
    <tableColumn id="33" xr3:uid="{D05C0A6F-7D9B-4CB9-8031-BC925591C79F}" name="UNI - Mail" dataDxfId="88" dataCellStyle="Normal 2 2"/>
    <tableColumn id="34" xr3:uid="{050F0EB7-D3C9-4C5D-8D06-A6BA3107B887}" name="UNI Total" dataDxfId="87"/>
    <tableColumn id="35" xr3:uid="{76B2087A-5D01-4AE2-8EFF-DDEB10E80132}" name="GRAND TOTAL" dataDxfId="86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30EA828-5DDD-4868-B3AE-6CDF25B3FB7D}" name="Returned_Mail_Ballots_By_County" displayName="Returned_Mail_Ballots_By_County" ref="A2:M67" totalsRowShown="0" headerRowDxfId="85" dataDxfId="83" headerRowBorderDxfId="84" tableBorderDxfId="82">
  <autoFilter ref="A2:M67" xr:uid="{C30EA828-5DDD-4868-B3AE-6CDF25B3FB7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3B3DD1DD-8973-4BD8-BF77-4DF8F4B25064}" name="COUNTY" dataDxfId="81"/>
    <tableColumn id="2" xr3:uid="{7DA1EE4A-7C8D-4F37-8DF0-B5EB9DC50F77}" name="ACN" dataDxfId="80"/>
    <tableColumn id="3" xr3:uid="{DF9E12A6-2EB8-405E-BE72-7CA22EB67DB6}" name="APV" dataDxfId="79"/>
    <tableColumn id="4" xr3:uid="{4124F5B5-5A6D-4F5F-BCD1-84F93C19077F}" name="CTR" dataDxfId="78"/>
    <tableColumn id="5" xr3:uid="{869E6559-D155-4B7B-B1A3-74ACF45FA7F7}" name="DEM" dataDxfId="77"/>
    <tableColumn id="6" xr3:uid="{BD318A6C-7A90-46C5-9F6A-A7BF262052CB}" name="FWD" dataDxfId="76"/>
    <tableColumn id="7" xr3:uid="{534D13D3-4E01-49BC-A216-58DACBEB5498}" name="GRN" dataDxfId="75"/>
    <tableColumn id="8" xr3:uid="{DA673B7C-C9E6-419E-8715-8BEB9527580B}" name="LBR" dataDxfId="74"/>
    <tableColumn id="9" xr3:uid="{C4EB7983-2AB7-4AEE-902F-87DDBA97D859}" name="NOL" dataDxfId="73"/>
    <tableColumn id="10" xr3:uid="{E510A9E7-2FC6-4044-B334-220B7C05091F}" name="REP" dataDxfId="72"/>
    <tableColumn id="11" xr3:uid="{5FBFDE00-BD6A-47D7-AA26-189AC21D5C9C}" name="UAF" dataDxfId="71"/>
    <tableColumn id="12" xr3:uid="{37B4C645-8A52-475D-B3E7-327FE520C2EC}" name="UNI" dataDxfId="70"/>
    <tableColumn id="13" xr3:uid="{536E5B1E-11A5-4F2B-9E4D-1DBC7B915133}" name="Grand Total" dataDxfId="69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2334C57-B64B-4C3F-AB5B-C9C59B66FB83}" name="Returned_Mail_Ballots_GenderAge" displayName="Returned_Mail_Ballots_GenderAge" ref="A2:M39" totalsRowShown="0" headerRowDxfId="68" dataDxfId="66" headerRowBorderDxfId="67" tableBorderDxfId="65" dataCellStyle="Normal 2">
  <autoFilter ref="A2:M39" xr:uid="{92334C57-B64B-4C3F-AB5B-C9C59B66FB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E5787E69-943E-464B-B44D-5743BE875269}" name="Gender/Age Range" dataDxfId="64" dataCellStyle="Normal 2"/>
    <tableColumn id="2" xr3:uid="{7B8C569F-DA98-46B9-9EDB-792040EA6D01}" name="ACN" dataDxfId="63" dataCellStyle="Normal 2"/>
    <tableColumn id="3" xr3:uid="{CFFED74E-3E67-4AB8-A863-D04637921ED0}" name="APV" dataDxfId="62" dataCellStyle="Normal 2"/>
    <tableColumn id="4" xr3:uid="{FE216E64-5098-455E-8DC0-6E944EAAE156}" name="CTR" dataDxfId="61" dataCellStyle="Normal 2"/>
    <tableColumn id="5" xr3:uid="{077E9D75-94C0-4698-B0FB-7EA357CC5F49}" name="DEM" dataDxfId="60" dataCellStyle="Normal 2"/>
    <tableColumn id="6" xr3:uid="{004A839C-8335-490D-B69F-89409CE88AEE}" name="FWD" dataDxfId="59" dataCellStyle="Normal 2"/>
    <tableColumn id="7" xr3:uid="{8380F705-8F3B-4B49-8D88-2AFE8B59AAD3}" name="GRN" dataDxfId="58" dataCellStyle="Normal 2"/>
    <tableColumn id="8" xr3:uid="{BE836E4E-9F9D-4B8A-A618-16261E489653}" name="LBR" dataDxfId="57" dataCellStyle="Normal 2"/>
    <tableColumn id="9" xr3:uid="{E63B517C-AD14-4DD7-862B-21C5DCC43C01}" name="NOL" dataDxfId="56" dataCellStyle="Normal 2"/>
    <tableColumn id="10" xr3:uid="{BA2CE0F1-5BA8-4BE8-B354-0ABFAE690CC3}" name="REP" dataDxfId="55" dataCellStyle="Normal 2"/>
    <tableColumn id="11" xr3:uid="{FA7B3D92-7458-444E-8DFF-C44B95D7A4D5}" name="UAF" dataDxfId="54" dataCellStyle="Normal 2"/>
    <tableColumn id="12" xr3:uid="{50ABE0D1-C2EC-4FDB-8BE8-B15FF0095DF4}" name="UNI" dataDxfId="53" dataCellStyle="Normal 2"/>
    <tableColumn id="13" xr3:uid="{356C624A-F945-451F-B769-45118F78EE15}" name="Grand Total" dataDxfId="52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9D3DF38-231B-4348-9996-D6A1617C70FA}" name="In_Person_Ballots_By_County" displayName="In_Person_Ballots_By_County" ref="A2:M67" totalsRowShown="0" headerRowDxfId="51" dataDxfId="49" headerRowBorderDxfId="50" tableBorderDxfId="48">
  <autoFilter ref="A2:M67" xr:uid="{D9D3DF38-231B-4348-9996-D6A1617C70F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EF457179-25BE-44C1-A894-357766C142F3}" name="COUNTY" dataDxfId="47"/>
    <tableColumn id="2" xr3:uid="{2438724F-1B56-4D6A-95A4-223116E00985}" name="ACN" dataDxfId="46"/>
    <tableColumn id="3" xr3:uid="{6C547005-240B-4805-BFF6-511B587C7141}" name="APV" dataDxfId="45"/>
    <tableColumn id="4" xr3:uid="{3376BD48-E744-4513-BCB7-12B1DB85CEB4}" name="CTR" dataDxfId="44"/>
    <tableColumn id="5" xr3:uid="{FF46C0CB-FCDE-4724-9B97-DEA0AA9E628E}" name="DEM" dataDxfId="43"/>
    <tableColumn id="6" xr3:uid="{130A3588-BBFC-4527-9C77-0677F69CB2CD}" name="FWD" dataDxfId="42"/>
    <tableColumn id="7" xr3:uid="{391F08F8-1EED-4323-BEBF-B1EC4644BAD8}" name="GRN" dataDxfId="41"/>
    <tableColumn id="8" xr3:uid="{D1E0FA28-A245-44F9-9311-505CE69007BF}" name="LBR" dataDxfId="40"/>
    <tableColumn id="9" xr3:uid="{69FE3890-41E9-4B7E-9B5D-0AEC9007F776}" name="NOL" dataDxfId="39"/>
    <tableColumn id="10" xr3:uid="{42E6EA87-F9F9-4A73-8990-5DD56F410726}" name="REP" dataDxfId="38"/>
    <tableColumn id="11" xr3:uid="{8E7E0209-46D5-488F-8893-4FE7BBEC7A2D}" name="UAF" dataDxfId="37"/>
    <tableColumn id="12" xr3:uid="{26F66B61-BFE5-4F27-AE9F-FE89F9988923}" name="UNI" dataDxfId="36"/>
    <tableColumn id="13" xr3:uid="{15AE940B-D4AD-414F-9EAF-4B46945889D9}" name="Grand Total" dataDxfId="35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C2A9BFC-B28B-4D6F-A73A-EF9C1E536BC5}" name="In_Person_Ballots_GenderAge" displayName="In_Person_Ballots_GenderAge" ref="A2:M39" totalsRowShown="0" headerRowDxfId="34" dataDxfId="32" headerRowBorderDxfId="33" tableBorderDxfId="31" dataCellStyle="Normal 2">
  <autoFilter ref="A2:M39" xr:uid="{BC2A9BFC-B28B-4D6F-A73A-EF9C1E536BC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5D61C773-275B-4753-A953-3163E4DCA636}" name="Gender/Age Range" dataDxfId="30" dataCellStyle="Normal 2"/>
    <tableColumn id="2" xr3:uid="{7DC6CC73-A80E-4BE4-8D17-6A5B45BEA03F}" name="ACN" dataDxfId="29" dataCellStyle="Normal 2"/>
    <tableColumn id="3" xr3:uid="{9BD93ECB-8326-410F-B6A1-B04B51F56C57}" name="APV" dataDxfId="28" dataCellStyle="Normal 2"/>
    <tableColumn id="4" xr3:uid="{0AE16802-DF6D-4015-9F07-61D627AEDAE9}" name="CTR" dataDxfId="27" dataCellStyle="Normal 2"/>
    <tableColumn id="5" xr3:uid="{82A879DD-CF57-4867-9B74-17F21E15BF53}" name="DEM" dataDxfId="26" dataCellStyle="Normal 2"/>
    <tableColumn id="6" xr3:uid="{0BF77751-D339-45C3-B5F1-81A22C9DB811}" name="FWD" dataDxfId="25" dataCellStyle="Normal 2"/>
    <tableColumn id="7" xr3:uid="{3CE89874-7F2F-4ED7-8392-D7E529CD5FF7}" name="GRN" dataDxfId="24" dataCellStyle="Normal 2"/>
    <tableColumn id="8" xr3:uid="{0B2FC8BC-B615-44CD-A257-BDDB30356EDE}" name="LBR" dataDxfId="23" dataCellStyle="Normal 2"/>
    <tableColumn id="9" xr3:uid="{CAAE54BA-975D-43CC-941C-A89E51EAF20C}" name="NOL" dataDxfId="22" dataCellStyle="Normal 2"/>
    <tableColumn id="10" xr3:uid="{75A85DE5-73D7-49AD-A667-A65DD9164CE2}" name="REP" dataDxfId="21" dataCellStyle="Normal 2"/>
    <tableColumn id="11" xr3:uid="{4CDE433A-9EE6-4B15-A663-3C8A9688A542}" name="UAF" dataDxfId="20" dataCellStyle="Normal 2"/>
    <tableColumn id="12" xr3:uid="{B2FA4112-9082-4550-A6B4-287DF45E6284}" name="UNI" dataDxfId="19" dataCellStyle="Normal 2"/>
    <tableColumn id="13" xr3:uid="{2CB738EB-C8EF-45CE-86C7-73B5C410218F}" name="Grand Total" dataDxfId="18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ADDC569B-9177-48E4-9533-4B70F7753426}" name="Voters_Eligible_for_the_El_Paso_County_Commissioner_District_5_Race" displayName="Voters_Eligible_for_the_El_Paso_County_Commissioner_District_5_Race" ref="A2:D5" totalsRowShown="0" headerRowBorderDxfId="17" tableBorderDxfId="16" totalsRowBorderDxfId="15">
  <autoFilter ref="A2:D5" xr:uid="{ADDC569B-9177-48E4-9533-4B70F7753426}">
    <filterColumn colId="0" hiddenButton="1"/>
    <filterColumn colId="1" hiddenButton="1"/>
    <filterColumn colId="2" hiddenButton="1"/>
    <filterColumn colId="3" hiddenButton="1"/>
  </autoFilter>
  <tableColumns count="4">
    <tableColumn id="1" xr3:uid="{2270088D-0CB9-4528-957B-23F4BF233CD5}" name="Voter Status"/>
    <tableColumn id="2" xr3:uid="{ABA13645-E65B-43A9-A810-A592CCC2E903}" name="REP"/>
    <tableColumn id="3" xr3:uid="{7FADD791-B6E9-4B9B-993B-DD1977E33735}" name="UAF"/>
    <tableColumn id="4" xr3:uid="{5CC45FEF-EC44-42EC-A556-22DD1CB738E3}" name="Grand Total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8.bin"/><Relationship Id="rId4" Type="http://schemas.openxmlformats.org/officeDocument/2006/relationships/table" Target="../tables/table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F28A9-292E-49E3-A089-C6C72401AD85}">
  <sheetPr codeName="Sheet8"/>
  <dimension ref="A1:M22"/>
  <sheetViews>
    <sheetView tabSelected="1" workbookViewId="0">
      <selection sqref="A1:F1"/>
    </sheetView>
  </sheetViews>
  <sheetFormatPr defaultColWidth="0" defaultRowHeight="14.4" zeroHeight="1" x14ac:dyDescent="0.3"/>
  <cols>
    <col min="1" max="1" width="17.109375" style="32" customWidth="1"/>
    <col min="2" max="12" width="13.44140625" style="32" customWidth="1"/>
    <col min="13" max="13" width="14.33203125" style="32" customWidth="1"/>
    <col min="14" max="16384" width="8.6640625" style="32" hidden="1"/>
  </cols>
  <sheetData>
    <row r="1" spans="1:13" x14ac:dyDescent="0.3">
      <c r="A1" s="100" t="s">
        <v>145</v>
      </c>
      <c r="B1" s="100"/>
      <c r="C1" s="100"/>
      <c r="D1" s="100"/>
      <c r="E1" s="100"/>
      <c r="F1" s="100"/>
      <c r="G1" s="101" t="s">
        <v>151</v>
      </c>
      <c r="H1" s="101" t="s">
        <v>151</v>
      </c>
      <c r="I1" s="101" t="s">
        <v>151</v>
      </c>
      <c r="J1" s="101" t="s">
        <v>151</v>
      </c>
      <c r="K1" s="101" t="s">
        <v>151</v>
      </c>
      <c r="L1" s="101" t="s">
        <v>151</v>
      </c>
      <c r="M1" s="101" t="s">
        <v>151</v>
      </c>
    </row>
    <row r="2" spans="1:13" x14ac:dyDescent="0.3">
      <c r="A2" s="101" t="s">
        <v>151</v>
      </c>
      <c r="B2" s="101" t="s">
        <v>151</v>
      </c>
      <c r="C2" s="101" t="s">
        <v>151</v>
      </c>
      <c r="D2" s="101" t="s">
        <v>151</v>
      </c>
      <c r="E2" s="101" t="s">
        <v>151</v>
      </c>
      <c r="F2" s="101" t="s">
        <v>151</v>
      </c>
      <c r="G2" s="101" t="s">
        <v>151</v>
      </c>
      <c r="H2" s="101" t="s">
        <v>151</v>
      </c>
      <c r="I2" s="101" t="s">
        <v>151</v>
      </c>
      <c r="J2" s="101" t="s">
        <v>151</v>
      </c>
      <c r="K2" s="101" t="s">
        <v>151</v>
      </c>
      <c r="L2" s="101" t="s">
        <v>151</v>
      </c>
      <c r="M2" s="101" t="s">
        <v>151</v>
      </c>
    </row>
    <row r="3" spans="1:13" x14ac:dyDescent="0.3">
      <c r="A3" s="45" t="s">
        <v>87</v>
      </c>
      <c r="B3" s="46" t="s">
        <v>88</v>
      </c>
      <c r="C3" s="46" t="s">
        <v>89</v>
      </c>
      <c r="D3" s="46" t="s">
        <v>99</v>
      </c>
      <c r="E3" s="46" t="s">
        <v>0</v>
      </c>
      <c r="F3" s="47" t="s">
        <v>102</v>
      </c>
      <c r="G3" s="46" t="s">
        <v>90</v>
      </c>
      <c r="H3" s="46" t="s">
        <v>1</v>
      </c>
      <c r="I3" s="47" t="s">
        <v>103</v>
      </c>
      <c r="J3" s="46" t="s">
        <v>2</v>
      </c>
      <c r="K3" s="48" t="s">
        <v>86</v>
      </c>
      <c r="L3" s="49" t="s">
        <v>91</v>
      </c>
      <c r="M3" s="50" t="s">
        <v>6</v>
      </c>
    </row>
    <row r="4" spans="1:13" x14ac:dyDescent="0.3">
      <c r="A4" s="43" t="s">
        <v>4</v>
      </c>
      <c r="B4" s="4">
        <v>11824</v>
      </c>
      <c r="C4" s="4">
        <v>5162</v>
      </c>
      <c r="D4" s="4">
        <v>3906</v>
      </c>
      <c r="E4" s="4">
        <v>1032015</v>
      </c>
      <c r="F4" s="4">
        <v>412</v>
      </c>
      <c r="G4" s="4">
        <v>8654</v>
      </c>
      <c r="H4" s="4">
        <v>37002</v>
      </c>
      <c r="I4" s="4">
        <v>29745</v>
      </c>
      <c r="J4" s="4">
        <v>935781</v>
      </c>
      <c r="K4" s="4">
        <v>2062969</v>
      </c>
      <c r="L4" s="4">
        <v>3177</v>
      </c>
      <c r="M4" s="44">
        <v>4130647</v>
      </c>
    </row>
    <row r="5" spans="1:13" x14ac:dyDescent="0.3">
      <c r="A5" s="43" t="s">
        <v>5</v>
      </c>
      <c r="B5" s="4">
        <v>1720</v>
      </c>
      <c r="C5" s="4">
        <v>627</v>
      </c>
      <c r="D5" s="4">
        <v>240</v>
      </c>
      <c r="E5" s="4">
        <v>69859</v>
      </c>
      <c r="F5" s="4">
        <v>9</v>
      </c>
      <c r="G5" s="4">
        <v>1212</v>
      </c>
      <c r="H5" s="4">
        <v>5354</v>
      </c>
      <c r="I5" s="4">
        <v>1378</v>
      </c>
      <c r="J5" s="4">
        <v>63023</v>
      </c>
      <c r="K5" s="4">
        <v>198863</v>
      </c>
      <c r="L5" s="4">
        <v>558</v>
      </c>
      <c r="M5" s="44">
        <v>342843</v>
      </c>
    </row>
    <row r="6" spans="1:13" x14ac:dyDescent="0.3">
      <c r="A6" s="51" t="s">
        <v>6</v>
      </c>
      <c r="B6" s="52">
        <f t="shared" ref="B6:M6" si="0">SUM(B4:B5)</f>
        <v>13544</v>
      </c>
      <c r="C6" s="52">
        <f t="shared" si="0"/>
        <v>5789</v>
      </c>
      <c r="D6" s="52">
        <f t="shared" si="0"/>
        <v>4146</v>
      </c>
      <c r="E6" s="52">
        <f t="shared" si="0"/>
        <v>1101874</v>
      </c>
      <c r="F6" s="52">
        <f t="shared" si="0"/>
        <v>421</v>
      </c>
      <c r="G6" s="52">
        <f t="shared" si="0"/>
        <v>9866</v>
      </c>
      <c r="H6" s="52">
        <f t="shared" si="0"/>
        <v>42356</v>
      </c>
      <c r="I6" s="52">
        <f t="shared" si="0"/>
        <v>31123</v>
      </c>
      <c r="J6" s="52">
        <f t="shared" si="0"/>
        <v>998804</v>
      </c>
      <c r="K6" s="52">
        <f t="shared" si="0"/>
        <v>2261832</v>
      </c>
      <c r="L6" s="52">
        <f t="shared" si="0"/>
        <v>3735</v>
      </c>
      <c r="M6" s="53">
        <f t="shared" si="0"/>
        <v>4473490</v>
      </c>
    </row>
    <row r="7" spans="1:13" x14ac:dyDescent="0.3">
      <c r="A7" s="102" t="s">
        <v>151</v>
      </c>
      <c r="B7" s="103" t="s">
        <v>151</v>
      </c>
      <c r="C7" s="103" t="s">
        <v>151</v>
      </c>
      <c r="D7" s="103" t="s">
        <v>151</v>
      </c>
      <c r="E7" s="103" t="s">
        <v>151</v>
      </c>
      <c r="F7" s="103" t="s">
        <v>151</v>
      </c>
      <c r="G7" s="103" t="s">
        <v>151</v>
      </c>
      <c r="H7" s="103" t="s">
        <v>151</v>
      </c>
      <c r="I7" s="103" t="s">
        <v>151</v>
      </c>
      <c r="J7" s="103" t="s">
        <v>151</v>
      </c>
      <c r="K7" s="103" t="s">
        <v>151</v>
      </c>
      <c r="L7" s="103" t="s">
        <v>151</v>
      </c>
      <c r="M7" s="103" t="s">
        <v>151</v>
      </c>
    </row>
    <row r="8" spans="1:13" x14ac:dyDescent="0.3">
      <c r="A8" s="101" t="s">
        <v>151</v>
      </c>
      <c r="B8" s="101" t="s">
        <v>151</v>
      </c>
      <c r="C8" s="101" t="s">
        <v>151</v>
      </c>
      <c r="D8" s="101" t="s">
        <v>151</v>
      </c>
      <c r="E8" s="101" t="s">
        <v>151</v>
      </c>
      <c r="F8" s="101" t="s">
        <v>151</v>
      </c>
      <c r="G8" s="101" t="s">
        <v>151</v>
      </c>
      <c r="H8" s="101" t="s">
        <v>151</v>
      </c>
      <c r="I8" s="101" t="s">
        <v>151</v>
      </c>
      <c r="J8" s="101" t="s">
        <v>151</v>
      </c>
      <c r="K8" s="101" t="s">
        <v>151</v>
      </c>
      <c r="L8" s="101" t="s">
        <v>151</v>
      </c>
      <c r="M8" s="101" t="s">
        <v>151</v>
      </c>
    </row>
    <row r="9" spans="1:13" x14ac:dyDescent="0.3">
      <c r="A9" s="101" t="s">
        <v>151</v>
      </c>
      <c r="B9" s="101" t="s">
        <v>151</v>
      </c>
      <c r="C9" s="101" t="s">
        <v>151</v>
      </c>
      <c r="D9" s="101" t="s">
        <v>151</v>
      </c>
      <c r="E9" s="101" t="s">
        <v>151</v>
      </c>
      <c r="F9" s="101" t="s">
        <v>151</v>
      </c>
      <c r="G9" s="101" t="s">
        <v>151</v>
      </c>
      <c r="H9" s="101" t="s">
        <v>151</v>
      </c>
      <c r="I9" s="101" t="s">
        <v>151</v>
      </c>
      <c r="J9" s="101" t="s">
        <v>151</v>
      </c>
      <c r="K9" s="101" t="s">
        <v>151</v>
      </c>
      <c r="L9" s="101" t="s">
        <v>151</v>
      </c>
      <c r="M9" s="101" t="s">
        <v>151</v>
      </c>
    </row>
    <row r="10" spans="1:13" x14ac:dyDescent="0.3">
      <c r="A10" s="54" t="s">
        <v>104</v>
      </c>
      <c r="B10" s="55" t="s">
        <v>105</v>
      </c>
      <c r="C10" s="33"/>
      <c r="D10" s="101" t="s">
        <v>151</v>
      </c>
      <c r="E10" s="101" t="s">
        <v>151</v>
      </c>
      <c r="F10" s="101" t="s">
        <v>151</v>
      </c>
      <c r="G10" s="101" t="s">
        <v>151</v>
      </c>
      <c r="H10" s="101" t="s">
        <v>151</v>
      </c>
      <c r="I10" s="101" t="s">
        <v>151</v>
      </c>
      <c r="J10" s="101" t="s">
        <v>151</v>
      </c>
      <c r="K10" s="101" t="s">
        <v>151</v>
      </c>
      <c r="L10" s="101" t="s">
        <v>151</v>
      </c>
      <c r="M10" s="101" t="s">
        <v>151</v>
      </c>
    </row>
    <row r="11" spans="1:13" x14ac:dyDescent="0.3">
      <c r="A11" s="26" t="s">
        <v>0</v>
      </c>
      <c r="B11" s="34" t="s">
        <v>106</v>
      </c>
      <c r="C11" s="35"/>
      <c r="D11" s="101" t="s">
        <v>151</v>
      </c>
      <c r="E11" s="101" t="s">
        <v>151</v>
      </c>
      <c r="F11" s="101" t="s">
        <v>151</v>
      </c>
      <c r="G11" s="101" t="s">
        <v>151</v>
      </c>
      <c r="H11" s="101" t="s">
        <v>151</v>
      </c>
      <c r="I11" s="101" t="s">
        <v>151</v>
      </c>
      <c r="J11" s="101" t="s">
        <v>151</v>
      </c>
      <c r="K11" s="101" t="s">
        <v>151</v>
      </c>
      <c r="L11" s="101" t="s">
        <v>151</v>
      </c>
      <c r="M11" s="101" t="s">
        <v>151</v>
      </c>
    </row>
    <row r="12" spans="1:13" x14ac:dyDescent="0.3">
      <c r="A12" s="26" t="s">
        <v>2</v>
      </c>
      <c r="B12" s="34" t="s">
        <v>107</v>
      </c>
      <c r="C12" s="35"/>
      <c r="D12" s="101" t="s">
        <v>151</v>
      </c>
      <c r="E12" s="101" t="s">
        <v>151</v>
      </c>
      <c r="F12" s="101" t="s">
        <v>151</v>
      </c>
      <c r="G12" s="101" t="s">
        <v>151</v>
      </c>
      <c r="H12" s="101" t="s">
        <v>151</v>
      </c>
      <c r="I12" s="101" t="s">
        <v>151</v>
      </c>
      <c r="J12" s="101" t="s">
        <v>151</v>
      </c>
      <c r="K12" s="101" t="s">
        <v>151</v>
      </c>
      <c r="L12" s="101" t="s">
        <v>151</v>
      </c>
      <c r="M12" s="101" t="s">
        <v>151</v>
      </c>
    </row>
    <row r="13" spans="1:13" x14ac:dyDescent="0.3">
      <c r="A13" s="26" t="s">
        <v>86</v>
      </c>
      <c r="B13" s="34" t="s">
        <v>108</v>
      </c>
      <c r="C13" s="35"/>
      <c r="D13" s="101" t="s">
        <v>151</v>
      </c>
      <c r="E13" s="101" t="s">
        <v>151</v>
      </c>
      <c r="F13" s="101" t="s">
        <v>151</v>
      </c>
      <c r="G13" s="101" t="s">
        <v>151</v>
      </c>
      <c r="H13" s="101" t="s">
        <v>151</v>
      </c>
      <c r="I13" s="101" t="s">
        <v>151</v>
      </c>
      <c r="J13" s="101" t="s">
        <v>151</v>
      </c>
      <c r="K13" s="101" t="s">
        <v>151</v>
      </c>
      <c r="L13" s="101" t="s">
        <v>151</v>
      </c>
      <c r="M13" s="101" t="s">
        <v>151</v>
      </c>
    </row>
    <row r="14" spans="1:13" x14ac:dyDescent="0.3">
      <c r="A14" s="26" t="s">
        <v>88</v>
      </c>
      <c r="B14" s="34" t="s">
        <v>109</v>
      </c>
      <c r="C14" s="35"/>
      <c r="D14" s="101" t="s">
        <v>151</v>
      </c>
      <c r="E14" s="101" t="s">
        <v>151</v>
      </c>
      <c r="F14" s="101" t="s">
        <v>151</v>
      </c>
      <c r="G14" s="101" t="s">
        <v>151</v>
      </c>
      <c r="H14" s="101" t="s">
        <v>151</v>
      </c>
      <c r="I14" s="101" t="s">
        <v>151</v>
      </c>
      <c r="J14" s="101" t="s">
        <v>151</v>
      </c>
      <c r="K14" s="101" t="s">
        <v>151</v>
      </c>
      <c r="L14" s="101" t="s">
        <v>151</v>
      </c>
      <c r="M14" s="101" t="s">
        <v>151</v>
      </c>
    </row>
    <row r="15" spans="1:13" x14ac:dyDescent="0.3">
      <c r="A15" s="26" t="s">
        <v>89</v>
      </c>
      <c r="B15" s="34" t="s">
        <v>110</v>
      </c>
      <c r="C15" s="35"/>
      <c r="D15" s="101" t="s">
        <v>151</v>
      </c>
      <c r="E15" s="101" t="s">
        <v>151</v>
      </c>
      <c r="F15" s="101" t="s">
        <v>151</v>
      </c>
      <c r="G15" s="101" t="s">
        <v>151</v>
      </c>
      <c r="H15" s="101" t="s">
        <v>151</v>
      </c>
      <c r="I15" s="101" t="s">
        <v>151</v>
      </c>
      <c r="J15" s="101" t="s">
        <v>151</v>
      </c>
      <c r="K15" s="101" t="s">
        <v>151</v>
      </c>
      <c r="L15" s="101" t="s">
        <v>151</v>
      </c>
      <c r="M15" s="101" t="s">
        <v>151</v>
      </c>
    </row>
    <row r="16" spans="1:13" x14ac:dyDescent="0.3">
      <c r="A16" s="26" t="s">
        <v>99</v>
      </c>
      <c r="B16" s="34" t="s">
        <v>111</v>
      </c>
      <c r="C16" s="35"/>
      <c r="D16" s="101" t="s">
        <v>151</v>
      </c>
      <c r="E16" s="101" t="s">
        <v>151</v>
      </c>
      <c r="F16" s="101" t="s">
        <v>151</v>
      </c>
      <c r="G16" s="101" t="s">
        <v>151</v>
      </c>
      <c r="H16" s="101" t="s">
        <v>151</v>
      </c>
      <c r="I16" s="101" t="s">
        <v>151</v>
      </c>
      <c r="J16" s="101" t="s">
        <v>151</v>
      </c>
      <c r="K16" s="101" t="s">
        <v>151</v>
      </c>
      <c r="L16" s="101" t="s">
        <v>151</v>
      </c>
      <c r="M16" s="101" t="s">
        <v>151</v>
      </c>
    </row>
    <row r="17" spans="1:13" x14ac:dyDescent="0.3">
      <c r="A17" s="26" t="s">
        <v>102</v>
      </c>
      <c r="B17" s="34" t="s">
        <v>112</v>
      </c>
      <c r="C17" s="35"/>
      <c r="D17" s="101" t="s">
        <v>151</v>
      </c>
      <c r="E17" s="101" t="s">
        <v>151</v>
      </c>
      <c r="F17" s="101" t="s">
        <v>151</v>
      </c>
      <c r="G17" s="101" t="s">
        <v>151</v>
      </c>
      <c r="H17" s="101" t="s">
        <v>151</v>
      </c>
      <c r="I17" s="101" t="s">
        <v>151</v>
      </c>
      <c r="J17" s="101" t="s">
        <v>151</v>
      </c>
      <c r="K17" s="101" t="s">
        <v>151</v>
      </c>
      <c r="L17" s="101" t="s">
        <v>151</v>
      </c>
      <c r="M17" s="101" t="s">
        <v>151</v>
      </c>
    </row>
    <row r="18" spans="1:13" x14ac:dyDescent="0.3">
      <c r="A18" s="26" t="s">
        <v>90</v>
      </c>
      <c r="B18" s="34" t="s">
        <v>113</v>
      </c>
      <c r="C18" s="35"/>
      <c r="D18" s="101" t="s">
        <v>151</v>
      </c>
      <c r="E18" s="101" t="s">
        <v>151</v>
      </c>
      <c r="F18" s="101" t="s">
        <v>151</v>
      </c>
      <c r="G18" s="101" t="s">
        <v>151</v>
      </c>
      <c r="H18" s="101" t="s">
        <v>151</v>
      </c>
      <c r="I18" s="101" t="s">
        <v>151</v>
      </c>
      <c r="J18" s="101" t="s">
        <v>151</v>
      </c>
      <c r="K18" s="101" t="s">
        <v>151</v>
      </c>
      <c r="L18" s="101" t="s">
        <v>151</v>
      </c>
      <c r="M18" s="101" t="s">
        <v>151</v>
      </c>
    </row>
    <row r="19" spans="1:13" x14ac:dyDescent="0.3">
      <c r="A19" s="26" t="s">
        <v>1</v>
      </c>
      <c r="B19" s="34" t="s">
        <v>114</v>
      </c>
      <c r="C19" s="35"/>
      <c r="D19" s="101" t="s">
        <v>151</v>
      </c>
      <c r="E19" s="101" t="s">
        <v>151</v>
      </c>
      <c r="F19" s="101" t="s">
        <v>151</v>
      </c>
      <c r="G19" s="101" t="s">
        <v>151</v>
      </c>
      <c r="H19" s="101" t="s">
        <v>151</v>
      </c>
      <c r="I19" s="101" t="s">
        <v>151</v>
      </c>
      <c r="J19" s="101" t="s">
        <v>151</v>
      </c>
      <c r="K19" s="101" t="s">
        <v>151</v>
      </c>
      <c r="L19" s="101" t="s">
        <v>151</v>
      </c>
      <c r="M19" s="101" t="s">
        <v>151</v>
      </c>
    </row>
    <row r="20" spans="1:13" x14ac:dyDescent="0.3">
      <c r="A20" s="26" t="s">
        <v>103</v>
      </c>
      <c r="B20" s="34" t="s">
        <v>115</v>
      </c>
      <c r="C20" s="35"/>
      <c r="D20" s="101" t="s">
        <v>151</v>
      </c>
      <c r="E20" s="101" t="s">
        <v>151</v>
      </c>
      <c r="F20" s="101" t="s">
        <v>151</v>
      </c>
      <c r="G20" s="101" t="s">
        <v>151</v>
      </c>
      <c r="H20" s="101" t="s">
        <v>151</v>
      </c>
      <c r="I20" s="101" t="s">
        <v>151</v>
      </c>
      <c r="J20" s="101" t="s">
        <v>151</v>
      </c>
      <c r="K20" s="101" t="s">
        <v>151</v>
      </c>
      <c r="L20" s="101" t="s">
        <v>151</v>
      </c>
      <c r="M20" s="101" t="s">
        <v>151</v>
      </c>
    </row>
    <row r="21" spans="1:13" x14ac:dyDescent="0.3">
      <c r="A21" s="26" t="s">
        <v>91</v>
      </c>
      <c r="B21" s="34" t="s">
        <v>116</v>
      </c>
      <c r="C21" s="35"/>
      <c r="D21" s="101" t="s">
        <v>151</v>
      </c>
      <c r="E21" s="101" t="s">
        <v>151</v>
      </c>
      <c r="F21" s="101" t="s">
        <v>151</v>
      </c>
      <c r="G21" s="101" t="s">
        <v>151</v>
      </c>
      <c r="H21" s="101" t="s">
        <v>151</v>
      </c>
      <c r="I21" s="101" t="s">
        <v>151</v>
      </c>
      <c r="J21" s="101" t="s">
        <v>151</v>
      </c>
      <c r="K21" s="101" t="s">
        <v>151</v>
      </c>
      <c r="L21" s="101" t="s">
        <v>151</v>
      </c>
      <c r="M21" s="101" t="s">
        <v>151</v>
      </c>
    </row>
    <row r="22" spans="1:13" x14ac:dyDescent="0.3">
      <c r="A22" s="32" t="s">
        <v>144</v>
      </c>
      <c r="B22" s="101" t="s">
        <v>151</v>
      </c>
    </row>
  </sheetData>
  <mergeCells count="1">
    <mergeCell ref="A1:F1"/>
  </mergeCells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98452-A9AD-4A2A-9392-8F0C87CC583B}">
  <sheetPr codeName="Sheet2"/>
  <dimension ref="A1:N71"/>
  <sheetViews>
    <sheetView workbookViewId="0">
      <selection sqref="A1:M1"/>
    </sheetView>
  </sheetViews>
  <sheetFormatPr defaultColWidth="0" defaultRowHeight="14.4" zeroHeight="1" x14ac:dyDescent="0.3"/>
  <cols>
    <col min="1" max="1" width="11.5546875" style="2" bestFit="1" customWidth="1"/>
    <col min="2" max="12" width="11.109375" style="2" customWidth="1"/>
    <col min="13" max="13" width="13.44140625" style="2" customWidth="1"/>
    <col min="14" max="14" width="11.33203125" style="2" hidden="1" customWidth="1"/>
    <col min="15" max="16384" width="13.33203125" style="2" hidden="1"/>
  </cols>
  <sheetData>
    <row r="1" spans="1:14" x14ac:dyDescent="0.3">
      <c r="A1" s="88" t="s">
        <v>84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1:14" x14ac:dyDescent="0.3">
      <c r="A2" s="59" t="s">
        <v>7</v>
      </c>
      <c r="B2" s="60" t="s">
        <v>88</v>
      </c>
      <c r="C2" s="60" t="s">
        <v>89</v>
      </c>
      <c r="D2" s="60" t="s">
        <v>99</v>
      </c>
      <c r="E2" s="60" t="s">
        <v>0</v>
      </c>
      <c r="F2" s="60" t="s">
        <v>102</v>
      </c>
      <c r="G2" s="60" t="s">
        <v>90</v>
      </c>
      <c r="H2" s="60" t="s">
        <v>1</v>
      </c>
      <c r="I2" s="60" t="s">
        <v>103</v>
      </c>
      <c r="J2" s="60" t="s">
        <v>2</v>
      </c>
      <c r="K2" s="60" t="s">
        <v>86</v>
      </c>
      <c r="L2" s="60" t="s">
        <v>91</v>
      </c>
      <c r="M2" s="60" t="s">
        <v>6</v>
      </c>
      <c r="N2"/>
    </row>
    <row r="3" spans="1:14" x14ac:dyDescent="0.3">
      <c r="A3" s="56" t="s">
        <v>8</v>
      </c>
      <c r="B3" s="6">
        <v>46</v>
      </c>
      <c r="C3" s="6">
        <v>27</v>
      </c>
      <c r="D3" s="6">
        <v>20</v>
      </c>
      <c r="E3" s="6">
        <v>10442</v>
      </c>
      <c r="F3" s="6">
        <v>5</v>
      </c>
      <c r="G3" s="6">
        <v>46</v>
      </c>
      <c r="H3" s="6">
        <v>178</v>
      </c>
      <c r="I3" s="6">
        <v>113</v>
      </c>
      <c r="J3" s="6">
        <v>7459</v>
      </c>
      <c r="K3" s="6">
        <v>12371</v>
      </c>
      <c r="L3" s="6">
        <v>13</v>
      </c>
      <c r="M3" s="7">
        <v>30720</v>
      </c>
      <c r="N3"/>
    </row>
    <row r="4" spans="1:14" x14ac:dyDescent="0.3">
      <c r="A4" s="56" t="s">
        <v>9</v>
      </c>
      <c r="B4" s="6">
        <v>3</v>
      </c>
      <c r="C4" s="6">
        <v>2</v>
      </c>
      <c r="D4" s="6">
        <v>0</v>
      </c>
      <c r="E4" s="6">
        <v>499</v>
      </c>
      <c r="F4" s="6">
        <v>0</v>
      </c>
      <c r="G4" s="6">
        <v>2</v>
      </c>
      <c r="H4" s="6">
        <v>6</v>
      </c>
      <c r="I4" s="6">
        <v>2</v>
      </c>
      <c r="J4" s="6">
        <v>537</v>
      </c>
      <c r="K4" s="6">
        <v>488</v>
      </c>
      <c r="L4" s="6">
        <v>0</v>
      </c>
      <c r="M4" s="7">
        <v>1539</v>
      </c>
      <c r="N4"/>
    </row>
    <row r="5" spans="1:14" x14ac:dyDescent="0.3">
      <c r="A5" s="56" t="s">
        <v>10</v>
      </c>
      <c r="B5" s="6">
        <v>69</v>
      </c>
      <c r="C5" s="6">
        <v>21</v>
      </c>
      <c r="D5" s="6">
        <v>18</v>
      </c>
      <c r="E5" s="6">
        <v>17324</v>
      </c>
      <c r="F5" s="6">
        <v>7</v>
      </c>
      <c r="G5" s="6">
        <v>62</v>
      </c>
      <c r="H5" s="6">
        <v>303</v>
      </c>
      <c r="I5" s="6">
        <v>138</v>
      </c>
      <c r="J5" s="6">
        <v>14528</v>
      </c>
      <c r="K5" s="6">
        <v>21223</v>
      </c>
      <c r="L5" s="6">
        <v>17</v>
      </c>
      <c r="M5" s="7">
        <v>53710</v>
      </c>
      <c r="N5"/>
    </row>
    <row r="6" spans="1:14" x14ac:dyDescent="0.3">
      <c r="A6" s="56" t="s">
        <v>11</v>
      </c>
      <c r="B6" s="6">
        <v>1</v>
      </c>
      <c r="C6" s="6">
        <v>0</v>
      </c>
      <c r="D6" s="6">
        <v>0</v>
      </c>
      <c r="E6" s="6">
        <v>388</v>
      </c>
      <c r="F6" s="6">
        <v>0</v>
      </c>
      <c r="G6" s="6">
        <v>2</v>
      </c>
      <c r="H6" s="6">
        <v>11</v>
      </c>
      <c r="I6" s="6">
        <v>2</v>
      </c>
      <c r="J6" s="6">
        <v>616</v>
      </c>
      <c r="K6" s="6">
        <v>730</v>
      </c>
      <c r="L6" s="6">
        <v>0</v>
      </c>
      <c r="M6" s="7">
        <v>1750</v>
      </c>
      <c r="N6"/>
    </row>
    <row r="7" spans="1:14" x14ac:dyDescent="0.3">
      <c r="A7" s="56" t="s">
        <v>12</v>
      </c>
      <c r="B7" s="6">
        <v>1</v>
      </c>
      <c r="C7" s="6">
        <v>0</v>
      </c>
      <c r="D7" s="6">
        <v>0</v>
      </c>
      <c r="E7" s="6">
        <v>67</v>
      </c>
      <c r="F7" s="6">
        <v>0</v>
      </c>
      <c r="G7" s="6">
        <v>0</v>
      </c>
      <c r="H7" s="6">
        <v>2</v>
      </c>
      <c r="I7" s="6">
        <v>0</v>
      </c>
      <c r="J7" s="6">
        <v>364</v>
      </c>
      <c r="K7" s="6">
        <v>151</v>
      </c>
      <c r="L7" s="6">
        <v>0</v>
      </c>
      <c r="M7" s="7">
        <v>585</v>
      </c>
      <c r="N7"/>
    </row>
    <row r="8" spans="1:14" x14ac:dyDescent="0.3">
      <c r="A8" s="56" t="s">
        <v>13</v>
      </c>
      <c r="B8" s="6">
        <v>4</v>
      </c>
      <c r="C8" s="6">
        <v>1</v>
      </c>
      <c r="D8" s="6">
        <v>0</v>
      </c>
      <c r="E8" s="6">
        <v>90</v>
      </c>
      <c r="F8" s="6">
        <v>0</v>
      </c>
      <c r="G8" s="6">
        <v>0</v>
      </c>
      <c r="H8" s="6">
        <v>1</v>
      </c>
      <c r="I8" s="6">
        <v>2</v>
      </c>
      <c r="J8" s="6">
        <v>232</v>
      </c>
      <c r="K8" s="6">
        <v>146</v>
      </c>
      <c r="L8" s="6">
        <v>0</v>
      </c>
      <c r="M8" s="7">
        <v>476</v>
      </c>
      <c r="N8"/>
    </row>
    <row r="9" spans="1:14" x14ac:dyDescent="0.3">
      <c r="A9" s="56" t="s">
        <v>14</v>
      </c>
      <c r="B9" s="6">
        <v>18</v>
      </c>
      <c r="C9" s="6">
        <v>10</v>
      </c>
      <c r="D9" s="6">
        <v>16</v>
      </c>
      <c r="E9" s="6">
        <v>15088</v>
      </c>
      <c r="F9" s="6">
        <v>9</v>
      </c>
      <c r="G9" s="6">
        <v>63</v>
      </c>
      <c r="H9" s="6">
        <v>141</v>
      </c>
      <c r="I9" s="6">
        <v>77</v>
      </c>
      <c r="J9" s="6">
        <v>4229</v>
      </c>
      <c r="K9" s="6">
        <v>13696</v>
      </c>
      <c r="L9" s="6">
        <v>9</v>
      </c>
      <c r="M9" s="7">
        <v>33356</v>
      </c>
      <c r="N9"/>
    </row>
    <row r="10" spans="1:14" x14ac:dyDescent="0.3">
      <c r="A10" s="56" t="s">
        <v>15</v>
      </c>
      <c r="B10" s="6">
        <v>4</v>
      </c>
      <c r="C10" s="6">
        <v>3</v>
      </c>
      <c r="D10" s="6">
        <v>6</v>
      </c>
      <c r="E10" s="6">
        <v>3139</v>
      </c>
      <c r="F10" s="6">
        <v>3</v>
      </c>
      <c r="G10" s="6">
        <v>10</v>
      </c>
      <c r="H10" s="6">
        <v>30</v>
      </c>
      <c r="I10" s="6">
        <v>14</v>
      </c>
      <c r="J10" s="6">
        <v>2376</v>
      </c>
      <c r="K10" s="6">
        <v>4330</v>
      </c>
      <c r="L10" s="6">
        <v>4</v>
      </c>
      <c r="M10" s="7">
        <v>9919</v>
      </c>
      <c r="N10"/>
    </row>
    <row r="11" spans="1:14" x14ac:dyDescent="0.3">
      <c r="A11" s="56" t="s">
        <v>16</v>
      </c>
      <c r="B11" s="6">
        <v>4</v>
      </c>
      <c r="C11" s="6">
        <v>0</v>
      </c>
      <c r="D11" s="6">
        <v>0</v>
      </c>
      <c r="E11" s="6">
        <v>1081</v>
      </c>
      <c r="F11" s="6">
        <v>0</v>
      </c>
      <c r="G11" s="6">
        <v>6</v>
      </c>
      <c r="H11" s="6">
        <v>15</v>
      </c>
      <c r="I11" s="6">
        <v>8</v>
      </c>
      <c r="J11" s="6">
        <v>1000</v>
      </c>
      <c r="K11" s="6">
        <v>1601</v>
      </c>
      <c r="L11" s="6">
        <v>0</v>
      </c>
      <c r="M11" s="7">
        <v>3715</v>
      </c>
      <c r="N11"/>
    </row>
    <row r="12" spans="1:14" x14ac:dyDescent="0.3">
      <c r="A12" s="56" t="s">
        <v>17</v>
      </c>
      <c r="B12" s="6">
        <v>0</v>
      </c>
      <c r="C12" s="6">
        <v>0</v>
      </c>
      <c r="D12" s="6">
        <v>0</v>
      </c>
      <c r="E12" s="6">
        <v>19</v>
      </c>
      <c r="F12" s="6">
        <v>0</v>
      </c>
      <c r="G12" s="6">
        <v>0</v>
      </c>
      <c r="H12" s="6">
        <v>0</v>
      </c>
      <c r="I12" s="6">
        <v>0</v>
      </c>
      <c r="J12" s="6">
        <v>193</v>
      </c>
      <c r="K12" s="6">
        <v>55</v>
      </c>
      <c r="L12" s="6">
        <v>0</v>
      </c>
      <c r="M12" s="7">
        <v>267</v>
      </c>
      <c r="N12"/>
    </row>
    <row r="13" spans="1:14" x14ac:dyDescent="0.3">
      <c r="A13" s="56" t="s">
        <v>18</v>
      </c>
      <c r="B13" s="6">
        <v>1</v>
      </c>
      <c r="C13" s="6">
        <v>0</v>
      </c>
      <c r="D13" s="6">
        <v>1</v>
      </c>
      <c r="E13" s="6">
        <v>455</v>
      </c>
      <c r="F13" s="6">
        <v>0</v>
      </c>
      <c r="G13" s="6">
        <v>2</v>
      </c>
      <c r="H13" s="6">
        <v>10</v>
      </c>
      <c r="I13" s="6">
        <v>2</v>
      </c>
      <c r="J13" s="6">
        <v>320</v>
      </c>
      <c r="K13" s="6">
        <v>595</v>
      </c>
      <c r="L13" s="6">
        <v>1</v>
      </c>
      <c r="M13" s="7">
        <v>1387</v>
      </c>
      <c r="N13"/>
    </row>
    <row r="14" spans="1:14" x14ac:dyDescent="0.3">
      <c r="A14" s="56" t="s">
        <v>19</v>
      </c>
      <c r="B14" s="6">
        <v>1</v>
      </c>
      <c r="C14" s="6">
        <v>0</v>
      </c>
      <c r="D14" s="6">
        <v>1</v>
      </c>
      <c r="E14" s="6">
        <v>333</v>
      </c>
      <c r="F14" s="6">
        <v>0</v>
      </c>
      <c r="G14" s="6">
        <v>0</v>
      </c>
      <c r="H14" s="6">
        <v>2</v>
      </c>
      <c r="I14" s="6">
        <v>1</v>
      </c>
      <c r="J14" s="6">
        <v>253</v>
      </c>
      <c r="K14" s="6">
        <v>133</v>
      </c>
      <c r="L14" s="6">
        <v>1</v>
      </c>
      <c r="M14" s="7">
        <v>725</v>
      </c>
      <c r="N14"/>
    </row>
    <row r="15" spans="1:14" x14ac:dyDescent="0.3">
      <c r="A15" s="56" t="s">
        <v>20</v>
      </c>
      <c r="B15" s="6">
        <v>0</v>
      </c>
      <c r="C15" s="6">
        <v>0</v>
      </c>
      <c r="D15" s="6">
        <v>0</v>
      </c>
      <c r="E15" s="6">
        <v>232</v>
      </c>
      <c r="F15" s="6">
        <v>0</v>
      </c>
      <c r="G15" s="6">
        <v>1</v>
      </c>
      <c r="H15" s="6">
        <v>1</v>
      </c>
      <c r="I15" s="6">
        <v>2</v>
      </c>
      <c r="J15" s="6">
        <v>84</v>
      </c>
      <c r="K15" s="6">
        <v>108</v>
      </c>
      <c r="L15" s="6">
        <v>0</v>
      </c>
      <c r="M15" s="7">
        <v>428</v>
      </c>
      <c r="N15"/>
    </row>
    <row r="16" spans="1:14" x14ac:dyDescent="0.3">
      <c r="A16" s="56" t="s">
        <v>21</v>
      </c>
      <c r="B16" s="6">
        <v>0</v>
      </c>
      <c r="C16" s="6">
        <v>0</v>
      </c>
      <c r="D16" s="6">
        <v>0</v>
      </c>
      <c r="E16" s="6">
        <v>26</v>
      </c>
      <c r="F16" s="6">
        <v>0</v>
      </c>
      <c r="G16" s="6">
        <v>0</v>
      </c>
      <c r="H16" s="6">
        <v>1</v>
      </c>
      <c r="I16" s="6">
        <v>0</v>
      </c>
      <c r="J16" s="6">
        <v>121</v>
      </c>
      <c r="K16" s="6">
        <v>48</v>
      </c>
      <c r="L16" s="6">
        <v>0</v>
      </c>
      <c r="M16" s="7">
        <v>196</v>
      </c>
      <c r="N16"/>
    </row>
    <row r="17" spans="1:14" x14ac:dyDescent="0.3">
      <c r="A17" s="56" t="s">
        <v>22</v>
      </c>
      <c r="B17" s="6">
        <v>2</v>
      </c>
      <c r="C17" s="6">
        <v>0</v>
      </c>
      <c r="D17" s="6">
        <v>0</v>
      </c>
      <c r="E17" s="6">
        <v>134</v>
      </c>
      <c r="F17" s="6">
        <v>0</v>
      </c>
      <c r="G17" s="6">
        <v>1</v>
      </c>
      <c r="H17" s="6">
        <v>7</v>
      </c>
      <c r="I17" s="6">
        <v>2</v>
      </c>
      <c r="J17" s="6">
        <v>537</v>
      </c>
      <c r="K17" s="6">
        <v>433</v>
      </c>
      <c r="L17" s="6">
        <v>0</v>
      </c>
      <c r="M17" s="7">
        <v>1116</v>
      </c>
      <c r="N17"/>
    </row>
    <row r="18" spans="1:14" x14ac:dyDescent="0.3">
      <c r="A18" s="56" t="s">
        <v>23</v>
      </c>
      <c r="B18" s="6">
        <v>7</v>
      </c>
      <c r="C18" s="6">
        <v>0</v>
      </c>
      <c r="D18" s="6">
        <v>0</v>
      </c>
      <c r="E18" s="6">
        <v>604</v>
      </c>
      <c r="F18" s="6">
        <v>1</v>
      </c>
      <c r="G18" s="6">
        <v>3</v>
      </c>
      <c r="H18" s="6">
        <v>29</v>
      </c>
      <c r="I18" s="6">
        <v>8</v>
      </c>
      <c r="J18" s="6">
        <v>2121</v>
      </c>
      <c r="K18" s="6">
        <v>1748</v>
      </c>
      <c r="L18" s="6">
        <v>1</v>
      </c>
      <c r="M18" s="7">
        <v>4522</v>
      </c>
      <c r="N18"/>
    </row>
    <row r="19" spans="1:14" x14ac:dyDescent="0.3">
      <c r="A19" s="56" t="s">
        <v>24</v>
      </c>
      <c r="B19" s="6">
        <v>55</v>
      </c>
      <c r="C19" s="6">
        <v>19</v>
      </c>
      <c r="D19" s="6">
        <v>22</v>
      </c>
      <c r="E19" s="6">
        <v>21073</v>
      </c>
      <c r="F19" s="6">
        <v>9</v>
      </c>
      <c r="G19" s="6">
        <v>81</v>
      </c>
      <c r="H19" s="6">
        <v>215</v>
      </c>
      <c r="I19" s="6">
        <v>139</v>
      </c>
      <c r="J19" s="6">
        <v>5325</v>
      </c>
      <c r="K19" s="6">
        <v>16742</v>
      </c>
      <c r="L19" s="6">
        <v>13</v>
      </c>
      <c r="M19" s="7">
        <v>43693</v>
      </c>
      <c r="N19"/>
    </row>
    <row r="20" spans="1:14" x14ac:dyDescent="0.3">
      <c r="A20" s="56" t="s">
        <v>25</v>
      </c>
      <c r="B20" s="6">
        <v>0</v>
      </c>
      <c r="C20" s="6">
        <v>0</v>
      </c>
      <c r="D20" s="6">
        <v>0</v>
      </c>
      <c r="E20" s="6">
        <v>48</v>
      </c>
      <c r="F20" s="6">
        <v>1</v>
      </c>
      <c r="G20" s="6">
        <v>0</v>
      </c>
      <c r="H20" s="6">
        <v>1</v>
      </c>
      <c r="I20" s="6">
        <v>2</v>
      </c>
      <c r="J20" s="6">
        <v>174</v>
      </c>
      <c r="K20" s="6">
        <v>90</v>
      </c>
      <c r="L20" s="6">
        <v>0</v>
      </c>
      <c r="M20" s="7">
        <v>316</v>
      </c>
      <c r="N20"/>
    </row>
    <row r="21" spans="1:14" x14ac:dyDescent="0.3">
      <c r="A21" s="56" t="s">
        <v>26</v>
      </c>
      <c r="B21" s="6">
        <v>39</v>
      </c>
      <c r="C21" s="6">
        <v>6</v>
      </c>
      <c r="D21" s="6">
        <v>18</v>
      </c>
      <c r="E21" s="6">
        <v>9876</v>
      </c>
      <c r="F21" s="6">
        <v>1</v>
      </c>
      <c r="G21" s="6">
        <v>29</v>
      </c>
      <c r="H21" s="6">
        <v>295</v>
      </c>
      <c r="I21" s="6">
        <v>90</v>
      </c>
      <c r="J21" s="6">
        <v>16985</v>
      </c>
      <c r="K21" s="6">
        <v>20141</v>
      </c>
      <c r="L21" s="6">
        <v>5</v>
      </c>
      <c r="M21" s="7">
        <v>47485</v>
      </c>
      <c r="N21"/>
    </row>
    <row r="22" spans="1:14" x14ac:dyDescent="0.3">
      <c r="A22" s="56" t="s">
        <v>27</v>
      </c>
      <c r="B22" s="6">
        <v>2</v>
      </c>
      <c r="C22" s="6">
        <v>0</v>
      </c>
      <c r="D22" s="6">
        <v>3</v>
      </c>
      <c r="E22" s="6">
        <v>1382</v>
      </c>
      <c r="F22" s="6">
        <v>1</v>
      </c>
      <c r="G22" s="6">
        <v>5</v>
      </c>
      <c r="H22" s="6">
        <v>28</v>
      </c>
      <c r="I22" s="6">
        <v>9</v>
      </c>
      <c r="J22" s="6">
        <v>1139</v>
      </c>
      <c r="K22" s="6">
        <v>2290</v>
      </c>
      <c r="L22" s="6">
        <v>0</v>
      </c>
      <c r="M22" s="7">
        <v>4859</v>
      </c>
      <c r="N22"/>
    </row>
    <row r="23" spans="1:14" x14ac:dyDescent="0.3">
      <c r="A23" s="56" t="s">
        <v>28</v>
      </c>
      <c r="B23" s="6">
        <v>119</v>
      </c>
      <c r="C23" s="6">
        <v>22</v>
      </c>
      <c r="D23" s="6">
        <v>28</v>
      </c>
      <c r="E23" s="6">
        <v>15826</v>
      </c>
      <c r="F23" s="6">
        <v>14</v>
      </c>
      <c r="G23" s="6">
        <v>104</v>
      </c>
      <c r="H23" s="6">
        <v>535</v>
      </c>
      <c r="I23" s="6">
        <v>238</v>
      </c>
      <c r="J23" s="6">
        <v>28946</v>
      </c>
      <c r="K23" s="6">
        <v>31378</v>
      </c>
      <c r="L23" s="6">
        <v>22</v>
      </c>
      <c r="M23" s="7">
        <v>77232</v>
      </c>
      <c r="N23"/>
    </row>
    <row r="24" spans="1:14" x14ac:dyDescent="0.3">
      <c r="A24" s="56" t="s">
        <v>29</v>
      </c>
      <c r="B24" s="6">
        <v>9</v>
      </c>
      <c r="C24" s="6">
        <v>1</v>
      </c>
      <c r="D24" s="6">
        <v>1</v>
      </c>
      <c r="E24" s="6">
        <v>431</v>
      </c>
      <c r="F24" s="6">
        <v>0</v>
      </c>
      <c r="G24" s="6">
        <v>1</v>
      </c>
      <c r="H24" s="6">
        <v>34</v>
      </c>
      <c r="I24" s="6">
        <v>5</v>
      </c>
      <c r="J24" s="6">
        <v>2218</v>
      </c>
      <c r="K24" s="6">
        <v>1597</v>
      </c>
      <c r="L24" s="6">
        <v>2</v>
      </c>
      <c r="M24" s="7">
        <v>4299</v>
      </c>
      <c r="N24"/>
    </row>
    <row r="25" spans="1:14" x14ac:dyDescent="0.3">
      <c r="A25" s="56" t="s">
        <v>30</v>
      </c>
      <c r="B25" s="6">
        <v>8</v>
      </c>
      <c r="C25" s="6">
        <v>0</v>
      </c>
      <c r="D25" s="6">
        <v>1</v>
      </c>
      <c r="E25" s="6">
        <v>908</v>
      </c>
      <c r="F25" s="6">
        <v>0</v>
      </c>
      <c r="G25" s="6">
        <v>7</v>
      </c>
      <c r="H25" s="6">
        <v>34</v>
      </c>
      <c r="I25" s="6">
        <v>7</v>
      </c>
      <c r="J25" s="6">
        <v>2437</v>
      </c>
      <c r="K25" s="6">
        <v>2125</v>
      </c>
      <c r="L25" s="6">
        <v>2</v>
      </c>
      <c r="M25" s="7">
        <v>5529</v>
      </c>
      <c r="N25"/>
    </row>
    <row r="26" spans="1:14" x14ac:dyDescent="0.3">
      <c r="A26" s="56" t="s">
        <v>31</v>
      </c>
      <c r="B26" s="6">
        <v>3</v>
      </c>
      <c r="C26" s="6">
        <v>0</v>
      </c>
      <c r="D26" s="6">
        <v>3</v>
      </c>
      <c r="E26" s="6">
        <v>1340</v>
      </c>
      <c r="F26" s="6">
        <v>1</v>
      </c>
      <c r="G26" s="6">
        <v>9</v>
      </c>
      <c r="H26" s="6">
        <v>23</v>
      </c>
      <c r="I26" s="6">
        <v>16</v>
      </c>
      <c r="J26" s="6">
        <v>1628</v>
      </c>
      <c r="K26" s="6">
        <v>2435</v>
      </c>
      <c r="L26" s="6">
        <v>2</v>
      </c>
      <c r="M26" s="7">
        <v>5460</v>
      </c>
      <c r="N26"/>
    </row>
    <row r="27" spans="1:14" x14ac:dyDescent="0.3">
      <c r="A27" s="56" t="s">
        <v>32</v>
      </c>
      <c r="B27" s="6">
        <v>1</v>
      </c>
      <c r="C27" s="6">
        <v>0</v>
      </c>
      <c r="D27" s="6">
        <v>0</v>
      </c>
      <c r="E27" s="6">
        <v>263</v>
      </c>
      <c r="F27" s="6">
        <v>0</v>
      </c>
      <c r="G27" s="6">
        <v>1</v>
      </c>
      <c r="H27" s="6">
        <v>7</v>
      </c>
      <c r="I27" s="6">
        <v>7</v>
      </c>
      <c r="J27" s="6">
        <v>219</v>
      </c>
      <c r="K27" s="6">
        <v>446</v>
      </c>
      <c r="L27" s="6">
        <v>0</v>
      </c>
      <c r="M27" s="7">
        <v>944</v>
      </c>
      <c r="N27"/>
    </row>
    <row r="28" spans="1:14" x14ac:dyDescent="0.3">
      <c r="A28" s="56" t="s">
        <v>33</v>
      </c>
      <c r="B28" s="6">
        <v>4</v>
      </c>
      <c r="C28" s="6">
        <v>0</v>
      </c>
      <c r="D28" s="6">
        <v>0</v>
      </c>
      <c r="E28" s="6">
        <v>528</v>
      </c>
      <c r="F28" s="6">
        <v>0</v>
      </c>
      <c r="G28" s="6">
        <v>3</v>
      </c>
      <c r="H28" s="6">
        <v>16</v>
      </c>
      <c r="I28" s="6">
        <v>6</v>
      </c>
      <c r="J28" s="6">
        <v>809</v>
      </c>
      <c r="K28" s="6">
        <v>945</v>
      </c>
      <c r="L28" s="6">
        <v>1</v>
      </c>
      <c r="M28" s="7">
        <v>2312</v>
      </c>
      <c r="N28"/>
    </row>
    <row r="29" spans="1:14" x14ac:dyDescent="0.3">
      <c r="A29" s="56" t="s">
        <v>34</v>
      </c>
      <c r="B29" s="6">
        <v>0</v>
      </c>
      <c r="C29" s="6">
        <v>1</v>
      </c>
      <c r="D29" s="6">
        <v>2</v>
      </c>
      <c r="E29" s="6">
        <v>300</v>
      </c>
      <c r="F29" s="6">
        <v>0</v>
      </c>
      <c r="G29" s="6">
        <v>3</v>
      </c>
      <c r="H29" s="6">
        <v>10</v>
      </c>
      <c r="I29" s="6">
        <v>2</v>
      </c>
      <c r="J29" s="6">
        <v>284</v>
      </c>
      <c r="K29" s="6">
        <v>551</v>
      </c>
      <c r="L29" s="6">
        <v>0</v>
      </c>
      <c r="M29" s="7">
        <v>1153</v>
      </c>
      <c r="N29"/>
    </row>
    <row r="30" spans="1:14" x14ac:dyDescent="0.3">
      <c r="A30" s="56" t="s">
        <v>35</v>
      </c>
      <c r="B30" s="6">
        <v>0</v>
      </c>
      <c r="C30" s="6">
        <v>0</v>
      </c>
      <c r="D30" s="6">
        <v>0</v>
      </c>
      <c r="E30" s="6">
        <v>30</v>
      </c>
      <c r="F30" s="6">
        <v>0</v>
      </c>
      <c r="G30" s="6">
        <v>0</v>
      </c>
      <c r="H30" s="6">
        <v>0</v>
      </c>
      <c r="I30" s="6">
        <v>0</v>
      </c>
      <c r="J30" s="6">
        <v>117</v>
      </c>
      <c r="K30" s="6">
        <v>114</v>
      </c>
      <c r="L30" s="6">
        <v>0</v>
      </c>
      <c r="M30" s="7">
        <v>261</v>
      </c>
      <c r="N30"/>
    </row>
    <row r="31" spans="1:14" x14ac:dyDescent="0.3">
      <c r="A31" s="56" t="s">
        <v>36</v>
      </c>
      <c r="B31" s="6">
        <v>1</v>
      </c>
      <c r="C31" s="6">
        <v>0</v>
      </c>
      <c r="D31" s="6">
        <v>2</v>
      </c>
      <c r="E31" s="6">
        <v>389</v>
      </c>
      <c r="F31" s="6">
        <v>0</v>
      </c>
      <c r="G31" s="6">
        <v>1</v>
      </c>
      <c r="H31" s="6">
        <v>2</v>
      </c>
      <c r="I31" s="6">
        <v>2</v>
      </c>
      <c r="J31" s="6">
        <v>291</v>
      </c>
      <c r="K31" s="6">
        <v>389</v>
      </c>
      <c r="L31" s="6">
        <v>0</v>
      </c>
      <c r="M31" s="7">
        <v>1077</v>
      </c>
      <c r="N31"/>
    </row>
    <row r="32" spans="1:14" x14ac:dyDescent="0.3">
      <c r="A32" s="56" t="s">
        <v>37</v>
      </c>
      <c r="B32" s="6">
        <v>1</v>
      </c>
      <c r="C32" s="6">
        <v>1</v>
      </c>
      <c r="D32" s="6">
        <v>0</v>
      </c>
      <c r="E32" s="6">
        <v>4</v>
      </c>
      <c r="F32" s="6">
        <v>0</v>
      </c>
      <c r="G32" s="6">
        <v>0</v>
      </c>
      <c r="H32" s="6">
        <v>1</v>
      </c>
      <c r="I32" s="6">
        <v>0</v>
      </c>
      <c r="J32" s="6">
        <v>155</v>
      </c>
      <c r="K32" s="6">
        <v>61</v>
      </c>
      <c r="L32" s="6">
        <v>0</v>
      </c>
      <c r="M32" s="7">
        <v>223</v>
      </c>
      <c r="N32"/>
    </row>
    <row r="33" spans="1:14" x14ac:dyDescent="0.3">
      <c r="A33" s="56" t="s">
        <v>38</v>
      </c>
      <c r="B33" s="6">
        <v>62</v>
      </c>
      <c r="C33" s="6">
        <v>13</v>
      </c>
      <c r="D33" s="6">
        <v>37</v>
      </c>
      <c r="E33" s="6">
        <v>22039</v>
      </c>
      <c r="F33" s="6">
        <v>3</v>
      </c>
      <c r="G33" s="6">
        <v>80</v>
      </c>
      <c r="H33" s="6">
        <v>364</v>
      </c>
      <c r="I33" s="6">
        <v>144</v>
      </c>
      <c r="J33" s="6">
        <v>16926</v>
      </c>
      <c r="K33" s="6">
        <v>29267</v>
      </c>
      <c r="L33" s="6">
        <v>9</v>
      </c>
      <c r="M33" s="7">
        <v>68944</v>
      </c>
      <c r="N33"/>
    </row>
    <row r="34" spans="1:14" x14ac:dyDescent="0.3">
      <c r="A34" s="56" t="s">
        <v>39</v>
      </c>
      <c r="B34" s="6">
        <v>0</v>
      </c>
      <c r="C34" s="6">
        <v>0</v>
      </c>
      <c r="D34" s="6">
        <v>0</v>
      </c>
      <c r="E34" s="6">
        <v>26</v>
      </c>
      <c r="F34" s="6">
        <v>0</v>
      </c>
      <c r="G34" s="6">
        <v>0</v>
      </c>
      <c r="H34" s="6">
        <v>1</v>
      </c>
      <c r="I34" s="6">
        <v>0</v>
      </c>
      <c r="J34" s="6">
        <v>166</v>
      </c>
      <c r="K34" s="6">
        <v>72</v>
      </c>
      <c r="L34" s="6">
        <v>0</v>
      </c>
      <c r="M34" s="7">
        <v>265</v>
      </c>
      <c r="N34"/>
    </row>
    <row r="35" spans="1:14" x14ac:dyDescent="0.3">
      <c r="A35" s="56" t="s">
        <v>40</v>
      </c>
      <c r="B35" s="6">
        <v>2</v>
      </c>
      <c r="C35" s="6">
        <v>1</v>
      </c>
      <c r="D35" s="6">
        <v>0</v>
      </c>
      <c r="E35" s="6">
        <v>78</v>
      </c>
      <c r="F35" s="6">
        <v>0</v>
      </c>
      <c r="G35" s="6">
        <v>0</v>
      </c>
      <c r="H35" s="6">
        <v>1</v>
      </c>
      <c r="I35" s="6">
        <v>3</v>
      </c>
      <c r="J35" s="6">
        <v>519</v>
      </c>
      <c r="K35" s="6">
        <v>221</v>
      </c>
      <c r="L35" s="6">
        <v>0</v>
      </c>
      <c r="M35" s="7">
        <v>825</v>
      </c>
      <c r="N35"/>
    </row>
    <row r="36" spans="1:14" x14ac:dyDescent="0.3">
      <c r="A36" s="56" t="s">
        <v>41</v>
      </c>
      <c r="B36" s="6">
        <v>5</v>
      </c>
      <c r="C36" s="6">
        <v>0</v>
      </c>
      <c r="D36" s="6">
        <v>1</v>
      </c>
      <c r="E36" s="6">
        <v>2255</v>
      </c>
      <c r="F36" s="6">
        <v>0</v>
      </c>
      <c r="G36" s="6">
        <v>10</v>
      </c>
      <c r="H36" s="6">
        <v>49</v>
      </c>
      <c r="I36" s="6">
        <v>23</v>
      </c>
      <c r="J36" s="6">
        <v>2099</v>
      </c>
      <c r="K36" s="6">
        <v>4110</v>
      </c>
      <c r="L36" s="6">
        <v>1</v>
      </c>
      <c r="M36" s="7">
        <v>8553</v>
      </c>
      <c r="N36"/>
    </row>
    <row r="37" spans="1:14" x14ac:dyDescent="0.3">
      <c r="A37" s="56" t="s">
        <v>42</v>
      </c>
      <c r="B37" s="6">
        <v>1</v>
      </c>
      <c r="C37" s="6">
        <v>0</v>
      </c>
      <c r="D37" s="6">
        <v>0</v>
      </c>
      <c r="E37" s="6">
        <v>241</v>
      </c>
      <c r="F37" s="6">
        <v>0</v>
      </c>
      <c r="G37" s="6">
        <v>1</v>
      </c>
      <c r="H37" s="6">
        <v>4</v>
      </c>
      <c r="I37" s="6">
        <v>0</v>
      </c>
      <c r="J37" s="6">
        <v>121</v>
      </c>
      <c r="K37" s="6">
        <v>214</v>
      </c>
      <c r="L37" s="6">
        <v>0</v>
      </c>
      <c r="M37" s="7">
        <v>582</v>
      </c>
      <c r="N37"/>
    </row>
    <row r="38" spans="1:14" x14ac:dyDescent="0.3">
      <c r="A38" s="56" t="s">
        <v>43</v>
      </c>
      <c r="B38" s="6">
        <v>51</v>
      </c>
      <c r="C38" s="6">
        <v>11</v>
      </c>
      <c r="D38" s="6">
        <v>22</v>
      </c>
      <c r="E38" s="6">
        <v>10410</v>
      </c>
      <c r="F38" s="6">
        <v>9</v>
      </c>
      <c r="G38" s="6">
        <v>49</v>
      </c>
      <c r="H38" s="6">
        <v>223</v>
      </c>
      <c r="I38" s="6">
        <v>97</v>
      </c>
      <c r="J38" s="6">
        <v>10030</v>
      </c>
      <c r="K38" s="6">
        <v>15986</v>
      </c>
      <c r="L38" s="6">
        <v>5</v>
      </c>
      <c r="M38" s="7">
        <v>36893</v>
      </c>
      <c r="N38"/>
    </row>
    <row r="39" spans="1:14" x14ac:dyDescent="0.3">
      <c r="A39" s="56" t="s">
        <v>44</v>
      </c>
      <c r="B39" s="6">
        <v>5</v>
      </c>
      <c r="C39" s="6">
        <v>0</v>
      </c>
      <c r="D39" s="6">
        <v>1</v>
      </c>
      <c r="E39" s="6">
        <v>744</v>
      </c>
      <c r="F39" s="6">
        <v>0</v>
      </c>
      <c r="G39" s="6">
        <v>3</v>
      </c>
      <c r="H39" s="6">
        <v>6</v>
      </c>
      <c r="I39" s="6">
        <v>3</v>
      </c>
      <c r="J39" s="6">
        <v>584</v>
      </c>
      <c r="K39" s="6">
        <v>704</v>
      </c>
      <c r="L39" s="6">
        <v>0</v>
      </c>
      <c r="M39" s="7">
        <v>2050</v>
      </c>
      <c r="N39"/>
    </row>
    <row r="40" spans="1:14" x14ac:dyDescent="0.3">
      <c r="A40" s="56" t="s">
        <v>45</v>
      </c>
      <c r="B40" s="6">
        <v>1</v>
      </c>
      <c r="C40" s="6">
        <v>0</v>
      </c>
      <c r="D40" s="6">
        <v>1</v>
      </c>
      <c r="E40" s="6">
        <v>70</v>
      </c>
      <c r="F40" s="6">
        <v>0</v>
      </c>
      <c r="G40" s="6">
        <v>0</v>
      </c>
      <c r="H40" s="6">
        <v>2</v>
      </c>
      <c r="I40" s="6">
        <v>0</v>
      </c>
      <c r="J40" s="6">
        <v>435</v>
      </c>
      <c r="K40" s="6">
        <v>189</v>
      </c>
      <c r="L40" s="6">
        <v>0</v>
      </c>
      <c r="M40" s="7">
        <v>698</v>
      </c>
      <c r="N40"/>
    </row>
    <row r="41" spans="1:14" x14ac:dyDescent="0.3">
      <c r="A41" s="56" t="s">
        <v>46</v>
      </c>
      <c r="B41" s="6">
        <v>5</v>
      </c>
      <c r="C41" s="6">
        <v>0</v>
      </c>
      <c r="D41" s="6">
        <v>1</v>
      </c>
      <c r="E41" s="6">
        <v>330</v>
      </c>
      <c r="F41" s="6">
        <v>0</v>
      </c>
      <c r="G41" s="6">
        <v>0</v>
      </c>
      <c r="H41" s="6">
        <v>11</v>
      </c>
      <c r="I41" s="6">
        <v>7</v>
      </c>
      <c r="J41" s="6">
        <v>1567</v>
      </c>
      <c r="K41" s="6">
        <v>860</v>
      </c>
      <c r="L41" s="6">
        <v>0</v>
      </c>
      <c r="M41" s="7">
        <v>2781</v>
      </c>
      <c r="N41"/>
    </row>
    <row r="42" spans="1:14" x14ac:dyDescent="0.3">
      <c r="A42" s="56" t="s">
        <v>47</v>
      </c>
      <c r="B42" s="6">
        <v>36</v>
      </c>
      <c r="C42" s="6">
        <v>10</v>
      </c>
      <c r="D42" s="6">
        <v>6</v>
      </c>
      <c r="E42" s="6">
        <v>4177</v>
      </c>
      <c r="F42" s="6">
        <v>5</v>
      </c>
      <c r="G42" s="6">
        <v>26</v>
      </c>
      <c r="H42" s="6">
        <v>123</v>
      </c>
      <c r="I42" s="6">
        <v>66</v>
      </c>
      <c r="J42" s="6">
        <v>8848</v>
      </c>
      <c r="K42" s="6">
        <v>10382</v>
      </c>
      <c r="L42" s="6">
        <v>6</v>
      </c>
      <c r="M42" s="7">
        <v>23685</v>
      </c>
      <c r="N42"/>
    </row>
    <row r="43" spans="1:14" x14ac:dyDescent="0.3">
      <c r="A43" s="56" t="s">
        <v>48</v>
      </c>
      <c r="B43" s="6">
        <v>1</v>
      </c>
      <c r="C43" s="6">
        <v>0</v>
      </c>
      <c r="D43" s="6">
        <v>0</v>
      </c>
      <c r="E43" s="6">
        <v>48</v>
      </c>
      <c r="F43" s="6">
        <v>0</v>
      </c>
      <c r="G43" s="6">
        <v>0</v>
      </c>
      <c r="H43" s="6">
        <v>1</v>
      </c>
      <c r="I43" s="6">
        <v>0</v>
      </c>
      <c r="J43" s="6">
        <v>78</v>
      </c>
      <c r="K43" s="6">
        <v>97</v>
      </c>
      <c r="L43" s="6">
        <v>0</v>
      </c>
      <c r="M43" s="7">
        <v>225</v>
      </c>
      <c r="N43"/>
    </row>
    <row r="44" spans="1:14" x14ac:dyDescent="0.3">
      <c r="A44" s="56" t="s">
        <v>49</v>
      </c>
      <c r="B44" s="6">
        <v>4</v>
      </c>
      <c r="C44" s="6">
        <v>0</v>
      </c>
      <c r="D44" s="6">
        <v>0</v>
      </c>
      <c r="E44" s="6">
        <v>95</v>
      </c>
      <c r="F44" s="6">
        <v>0</v>
      </c>
      <c r="G44" s="6">
        <v>1</v>
      </c>
      <c r="H44" s="6">
        <v>4</v>
      </c>
      <c r="I44" s="6">
        <v>3</v>
      </c>
      <c r="J44" s="6">
        <v>664</v>
      </c>
      <c r="K44" s="6">
        <v>338</v>
      </c>
      <c r="L44" s="6">
        <v>0</v>
      </c>
      <c r="M44" s="7">
        <v>1109</v>
      </c>
      <c r="N44"/>
    </row>
    <row r="45" spans="1:14" x14ac:dyDescent="0.3">
      <c r="A45" s="56" t="s">
        <v>50</v>
      </c>
      <c r="B45" s="6">
        <v>3</v>
      </c>
      <c r="C45" s="6">
        <v>1</v>
      </c>
      <c r="D45" s="6">
        <v>1</v>
      </c>
      <c r="E45" s="6">
        <v>492</v>
      </c>
      <c r="F45" s="6">
        <v>0</v>
      </c>
      <c r="G45" s="6">
        <v>8</v>
      </c>
      <c r="H45" s="6">
        <v>17</v>
      </c>
      <c r="I45" s="6">
        <v>10</v>
      </c>
      <c r="J45" s="6">
        <v>1248</v>
      </c>
      <c r="K45" s="6">
        <v>1079</v>
      </c>
      <c r="L45" s="6">
        <v>2</v>
      </c>
      <c r="M45" s="7">
        <v>2861</v>
      </c>
      <c r="N45"/>
    </row>
    <row r="46" spans="1:14" x14ac:dyDescent="0.3">
      <c r="A46" s="56" t="s">
        <v>51</v>
      </c>
      <c r="B46" s="6">
        <v>16</v>
      </c>
      <c r="C46" s="6">
        <v>0</v>
      </c>
      <c r="D46" s="6">
        <v>0</v>
      </c>
      <c r="E46" s="6">
        <v>1178</v>
      </c>
      <c r="F46" s="6">
        <v>0</v>
      </c>
      <c r="G46" s="6">
        <v>12</v>
      </c>
      <c r="H46" s="6">
        <v>33</v>
      </c>
      <c r="I46" s="6">
        <v>12</v>
      </c>
      <c r="J46" s="6">
        <v>3153</v>
      </c>
      <c r="K46" s="6">
        <v>3015</v>
      </c>
      <c r="L46" s="6">
        <v>4</v>
      </c>
      <c r="M46" s="7">
        <v>7423</v>
      </c>
      <c r="N46"/>
    </row>
    <row r="47" spans="1:14" x14ac:dyDescent="0.3">
      <c r="A47" s="56" t="s">
        <v>52</v>
      </c>
      <c r="B47" s="6">
        <v>6</v>
      </c>
      <c r="C47" s="6">
        <v>1</v>
      </c>
      <c r="D47" s="6">
        <v>0</v>
      </c>
      <c r="E47" s="6">
        <v>449</v>
      </c>
      <c r="F47" s="6">
        <v>0</v>
      </c>
      <c r="G47" s="6">
        <v>1</v>
      </c>
      <c r="H47" s="6">
        <v>9</v>
      </c>
      <c r="I47" s="6">
        <v>8</v>
      </c>
      <c r="J47" s="6">
        <v>1595</v>
      </c>
      <c r="K47" s="6">
        <v>1026</v>
      </c>
      <c r="L47" s="6">
        <v>0</v>
      </c>
      <c r="M47" s="7">
        <v>3095</v>
      </c>
      <c r="N47"/>
    </row>
    <row r="48" spans="1:14" x14ac:dyDescent="0.3">
      <c r="A48" s="56" t="s">
        <v>53</v>
      </c>
      <c r="B48" s="6">
        <v>2</v>
      </c>
      <c r="C48" s="6">
        <v>2</v>
      </c>
      <c r="D48" s="6">
        <v>1</v>
      </c>
      <c r="E48" s="6">
        <v>425</v>
      </c>
      <c r="F48" s="6">
        <v>0</v>
      </c>
      <c r="G48" s="6">
        <v>2</v>
      </c>
      <c r="H48" s="6">
        <v>3</v>
      </c>
      <c r="I48" s="6">
        <v>2</v>
      </c>
      <c r="J48" s="6">
        <v>671</v>
      </c>
      <c r="K48" s="6">
        <v>475</v>
      </c>
      <c r="L48" s="6">
        <v>2</v>
      </c>
      <c r="M48" s="7">
        <v>1585</v>
      </c>
      <c r="N48"/>
    </row>
    <row r="49" spans="1:14" x14ac:dyDescent="0.3">
      <c r="A49" s="56" t="s">
        <v>54</v>
      </c>
      <c r="B49" s="6">
        <v>1</v>
      </c>
      <c r="C49" s="6">
        <v>0</v>
      </c>
      <c r="D49" s="6">
        <v>0</v>
      </c>
      <c r="E49" s="6">
        <v>234</v>
      </c>
      <c r="F49" s="6">
        <v>0</v>
      </c>
      <c r="G49" s="6">
        <v>1</v>
      </c>
      <c r="H49" s="6">
        <v>9</v>
      </c>
      <c r="I49" s="6">
        <v>2</v>
      </c>
      <c r="J49" s="6">
        <v>254</v>
      </c>
      <c r="K49" s="6">
        <v>530</v>
      </c>
      <c r="L49" s="6">
        <v>0</v>
      </c>
      <c r="M49" s="7">
        <v>1031</v>
      </c>
      <c r="N49"/>
    </row>
    <row r="50" spans="1:14" x14ac:dyDescent="0.3">
      <c r="A50" s="56" t="s">
        <v>55</v>
      </c>
      <c r="B50" s="6">
        <v>5</v>
      </c>
      <c r="C50" s="6">
        <v>0</v>
      </c>
      <c r="D50" s="6">
        <v>0</v>
      </c>
      <c r="E50" s="6">
        <v>446</v>
      </c>
      <c r="F50" s="6">
        <v>0</v>
      </c>
      <c r="G50" s="6">
        <v>8</v>
      </c>
      <c r="H50" s="6">
        <v>15</v>
      </c>
      <c r="I50" s="6">
        <v>3</v>
      </c>
      <c r="J50" s="6">
        <v>842</v>
      </c>
      <c r="K50" s="6">
        <v>983</v>
      </c>
      <c r="L50" s="6">
        <v>0</v>
      </c>
      <c r="M50" s="7">
        <v>2302</v>
      </c>
      <c r="N50"/>
    </row>
    <row r="51" spans="1:14" x14ac:dyDescent="0.3">
      <c r="A51" s="56" t="s">
        <v>56</v>
      </c>
      <c r="B51" s="6">
        <v>0</v>
      </c>
      <c r="C51" s="6">
        <v>0</v>
      </c>
      <c r="D51" s="6">
        <v>0</v>
      </c>
      <c r="E51" s="6">
        <v>48</v>
      </c>
      <c r="F51" s="6">
        <v>0</v>
      </c>
      <c r="G51" s="6">
        <v>0</v>
      </c>
      <c r="H51" s="6">
        <v>2</v>
      </c>
      <c r="I51" s="6">
        <v>0</v>
      </c>
      <c r="J51" s="6">
        <v>396</v>
      </c>
      <c r="K51" s="6">
        <v>181</v>
      </c>
      <c r="L51" s="6">
        <v>1</v>
      </c>
      <c r="M51" s="7">
        <v>628</v>
      </c>
      <c r="N51"/>
    </row>
    <row r="52" spans="1:14" x14ac:dyDescent="0.3">
      <c r="A52" s="56" t="s">
        <v>57</v>
      </c>
      <c r="B52" s="6">
        <v>2</v>
      </c>
      <c r="C52" s="6">
        <v>0</v>
      </c>
      <c r="D52" s="6">
        <v>1</v>
      </c>
      <c r="E52" s="6">
        <v>599</v>
      </c>
      <c r="F52" s="6">
        <v>1</v>
      </c>
      <c r="G52" s="6">
        <v>3</v>
      </c>
      <c r="H52" s="6">
        <v>10</v>
      </c>
      <c r="I52" s="6">
        <v>2</v>
      </c>
      <c r="J52" s="6">
        <v>236</v>
      </c>
      <c r="K52" s="6">
        <v>834</v>
      </c>
      <c r="L52" s="6">
        <v>0</v>
      </c>
      <c r="M52" s="7">
        <v>1688</v>
      </c>
      <c r="N52"/>
    </row>
    <row r="53" spans="1:14" x14ac:dyDescent="0.3">
      <c r="A53" s="56" t="s">
        <v>58</v>
      </c>
      <c r="B53" s="6">
        <v>5</v>
      </c>
      <c r="C53" s="6">
        <v>1</v>
      </c>
      <c r="D53" s="6">
        <v>0</v>
      </c>
      <c r="E53" s="6">
        <v>175</v>
      </c>
      <c r="F53" s="6">
        <v>0</v>
      </c>
      <c r="G53" s="6">
        <v>0</v>
      </c>
      <c r="H53" s="6">
        <v>1</v>
      </c>
      <c r="I53" s="6">
        <v>1</v>
      </c>
      <c r="J53" s="6">
        <v>722</v>
      </c>
      <c r="K53" s="6">
        <v>381</v>
      </c>
      <c r="L53" s="6">
        <v>0</v>
      </c>
      <c r="M53" s="7">
        <v>1286</v>
      </c>
      <c r="N53"/>
    </row>
    <row r="54" spans="1:14" x14ac:dyDescent="0.3">
      <c r="A54" s="56" t="s">
        <v>59</v>
      </c>
      <c r="B54" s="6">
        <v>31</v>
      </c>
      <c r="C54" s="6">
        <v>15</v>
      </c>
      <c r="D54" s="6">
        <v>2</v>
      </c>
      <c r="E54" s="6">
        <v>6151</v>
      </c>
      <c r="F54" s="6">
        <v>0</v>
      </c>
      <c r="G54" s="6">
        <v>19</v>
      </c>
      <c r="H54" s="6">
        <v>77</v>
      </c>
      <c r="I54" s="6">
        <v>56</v>
      </c>
      <c r="J54" s="6">
        <v>4638</v>
      </c>
      <c r="K54" s="6">
        <v>5318</v>
      </c>
      <c r="L54" s="6">
        <v>8</v>
      </c>
      <c r="M54" s="7">
        <v>16315</v>
      </c>
      <c r="N54"/>
    </row>
    <row r="55" spans="1:14" x14ac:dyDescent="0.3">
      <c r="A55" s="56" t="s">
        <v>60</v>
      </c>
      <c r="B55" s="6">
        <v>1</v>
      </c>
      <c r="C55" s="6">
        <v>0</v>
      </c>
      <c r="D55" s="6">
        <v>0</v>
      </c>
      <c r="E55" s="6">
        <v>38</v>
      </c>
      <c r="F55" s="6">
        <v>0</v>
      </c>
      <c r="G55" s="6">
        <v>0</v>
      </c>
      <c r="H55" s="6">
        <v>5</v>
      </c>
      <c r="I55" s="6">
        <v>0</v>
      </c>
      <c r="J55" s="6">
        <v>498</v>
      </c>
      <c r="K55" s="6">
        <v>182</v>
      </c>
      <c r="L55" s="6">
        <v>0</v>
      </c>
      <c r="M55" s="7">
        <v>724</v>
      </c>
      <c r="N55"/>
    </row>
    <row r="56" spans="1:14" x14ac:dyDescent="0.3">
      <c r="A56" s="56" t="s">
        <v>61</v>
      </c>
      <c r="B56" s="6">
        <v>0</v>
      </c>
      <c r="C56" s="6">
        <v>1</v>
      </c>
      <c r="D56" s="6">
        <v>1</v>
      </c>
      <c r="E56" s="6">
        <v>311</v>
      </c>
      <c r="F56" s="6">
        <v>0</v>
      </c>
      <c r="G56" s="6">
        <v>2</v>
      </c>
      <c r="H56" s="6">
        <v>4</v>
      </c>
      <c r="I56" s="6">
        <v>2</v>
      </c>
      <c r="J56" s="6">
        <v>536</v>
      </c>
      <c r="K56" s="6">
        <v>472</v>
      </c>
      <c r="L56" s="6">
        <v>1</v>
      </c>
      <c r="M56" s="7">
        <v>1330</v>
      </c>
      <c r="N56"/>
    </row>
    <row r="57" spans="1:14" x14ac:dyDescent="0.3">
      <c r="A57" s="56" t="s">
        <v>62</v>
      </c>
      <c r="B57" s="6">
        <v>5</v>
      </c>
      <c r="C57" s="6">
        <v>0</v>
      </c>
      <c r="D57" s="6">
        <v>2</v>
      </c>
      <c r="E57" s="6">
        <v>1010</v>
      </c>
      <c r="F57" s="6">
        <v>0</v>
      </c>
      <c r="G57" s="6">
        <v>5</v>
      </c>
      <c r="H57" s="6">
        <v>20</v>
      </c>
      <c r="I57" s="6">
        <v>13</v>
      </c>
      <c r="J57" s="6">
        <v>666</v>
      </c>
      <c r="K57" s="6">
        <v>1395</v>
      </c>
      <c r="L57" s="6">
        <v>1</v>
      </c>
      <c r="M57" s="7">
        <v>3117</v>
      </c>
      <c r="N57"/>
    </row>
    <row r="58" spans="1:14" x14ac:dyDescent="0.3">
      <c r="A58" s="56" t="s">
        <v>63</v>
      </c>
      <c r="B58" s="6">
        <v>0</v>
      </c>
      <c r="C58" s="6">
        <v>0</v>
      </c>
      <c r="D58" s="6">
        <v>0</v>
      </c>
      <c r="E58" s="6">
        <v>284</v>
      </c>
      <c r="F58" s="6">
        <v>0</v>
      </c>
      <c r="G58" s="6">
        <v>0</v>
      </c>
      <c r="H58" s="6">
        <v>3</v>
      </c>
      <c r="I58" s="6">
        <v>2</v>
      </c>
      <c r="J58" s="6">
        <v>183</v>
      </c>
      <c r="K58" s="6">
        <v>283</v>
      </c>
      <c r="L58" s="6">
        <v>0</v>
      </c>
      <c r="M58" s="7">
        <v>755</v>
      </c>
      <c r="N58"/>
    </row>
    <row r="59" spans="1:14" x14ac:dyDescent="0.3">
      <c r="A59" s="56" t="s">
        <v>64</v>
      </c>
      <c r="B59" s="6">
        <v>0</v>
      </c>
      <c r="C59" s="6">
        <v>0</v>
      </c>
      <c r="D59" s="6">
        <v>0</v>
      </c>
      <c r="E59" s="6">
        <v>25</v>
      </c>
      <c r="F59" s="6">
        <v>0</v>
      </c>
      <c r="G59" s="6">
        <v>0</v>
      </c>
      <c r="H59" s="6">
        <v>1</v>
      </c>
      <c r="I59" s="6">
        <v>0</v>
      </c>
      <c r="J59" s="6">
        <v>9</v>
      </c>
      <c r="K59" s="6">
        <v>67</v>
      </c>
      <c r="L59" s="6">
        <v>0</v>
      </c>
      <c r="M59" s="7">
        <v>102</v>
      </c>
      <c r="N59"/>
    </row>
    <row r="60" spans="1:14" x14ac:dyDescent="0.3">
      <c r="A60" s="56" t="s">
        <v>65</v>
      </c>
      <c r="B60" s="6">
        <v>3</v>
      </c>
      <c r="C60" s="6">
        <v>0</v>
      </c>
      <c r="D60" s="6">
        <v>0</v>
      </c>
      <c r="E60" s="6">
        <v>328</v>
      </c>
      <c r="F60" s="6">
        <v>0</v>
      </c>
      <c r="G60" s="6">
        <v>2</v>
      </c>
      <c r="H60" s="6">
        <v>3</v>
      </c>
      <c r="I60" s="6">
        <v>0</v>
      </c>
      <c r="J60" s="6">
        <v>113</v>
      </c>
      <c r="K60" s="6">
        <v>385</v>
      </c>
      <c r="L60" s="6">
        <v>0</v>
      </c>
      <c r="M60" s="7">
        <v>834</v>
      </c>
      <c r="N60"/>
    </row>
    <row r="61" spans="1:14" x14ac:dyDescent="0.3">
      <c r="A61" s="56" t="s">
        <v>66</v>
      </c>
      <c r="B61" s="6">
        <v>0</v>
      </c>
      <c r="C61" s="6">
        <v>0</v>
      </c>
      <c r="D61" s="6">
        <v>0</v>
      </c>
      <c r="E61" s="6">
        <v>44</v>
      </c>
      <c r="F61" s="6">
        <v>0</v>
      </c>
      <c r="G61" s="6">
        <v>0</v>
      </c>
      <c r="H61" s="6">
        <v>0</v>
      </c>
      <c r="I61" s="6">
        <v>2</v>
      </c>
      <c r="J61" s="6">
        <v>230</v>
      </c>
      <c r="K61" s="6">
        <v>94</v>
      </c>
      <c r="L61" s="6">
        <v>0</v>
      </c>
      <c r="M61" s="7">
        <v>370</v>
      </c>
      <c r="N61"/>
    </row>
    <row r="62" spans="1:14" x14ac:dyDescent="0.3">
      <c r="A62" s="56" t="s">
        <v>67</v>
      </c>
      <c r="B62" s="6">
        <v>2</v>
      </c>
      <c r="C62" s="6">
        <v>1</v>
      </c>
      <c r="D62" s="6">
        <v>1</v>
      </c>
      <c r="E62" s="6">
        <v>1164</v>
      </c>
      <c r="F62" s="6">
        <v>2</v>
      </c>
      <c r="G62" s="6">
        <v>4</v>
      </c>
      <c r="H62" s="6">
        <v>15</v>
      </c>
      <c r="I62" s="6">
        <v>8</v>
      </c>
      <c r="J62" s="6">
        <v>629</v>
      </c>
      <c r="K62" s="6">
        <v>1662</v>
      </c>
      <c r="L62" s="6">
        <v>1</v>
      </c>
      <c r="M62" s="7">
        <v>3489</v>
      </c>
      <c r="N62"/>
    </row>
    <row r="63" spans="1:14" x14ac:dyDescent="0.3">
      <c r="A63" s="56" t="s">
        <v>68</v>
      </c>
      <c r="B63" s="6">
        <v>7</v>
      </c>
      <c r="C63" s="6">
        <v>0</v>
      </c>
      <c r="D63" s="6">
        <v>1</v>
      </c>
      <c r="E63" s="6">
        <v>603</v>
      </c>
      <c r="F63" s="6">
        <v>0</v>
      </c>
      <c r="G63" s="6">
        <v>4</v>
      </c>
      <c r="H63" s="6">
        <v>26</v>
      </c>
      <c r="I63" s="6">
        <v>11</v>
      </c>
      <c r="J63" s="6">
        <v>1519</v>
      </c>
      <c r="K63" s="6">
        <v>1542</v>
      </c>
      <c r="L63" s="6">
        <v>1</v>
      </c>
      <c r="M63" s="7">
        <v>3714</v>
      </c>
      <c r="N63"/>
    </row>
    <row r="64" spans="1:14" x14ac:dyDescent="0.3">
      <c r="A64" s="56" t="s">
        <v>69</v>
      </c>
      <c r="B64" s="6">
        <v>1</v>
      </c>
      <c r="C64" s="6">
        <v>0</v>
      </c>
      <c r="D64" s="6">
        <v>0</v>
      </c>
      <c r="E64" s="6">
        <v>43</v>
      </c>
      <c r="F64" s="6">
        <v>0</v>
      </c>
      <c r="G64" s="6">
        <v>1</v>
      </c>
      <c r="H64" s="6">
        <v>3</v>
      </c>
      <c r="I64" s="6">
        <v>1</v>
      </c>
      <c r="J64" s="6">
        <v>509</v>
      </c>
      <c r="K64" s="6">
        <v>142</v>
      </c>
      <c r="L64" s="6">
        <v>0</v>
      </c>
      <c r="M64" s="7">
        <v>700</v>
      </c>
      <c r="N64"/>
    </row>
    <row r="65" spans="1:14" x14ac:dyDescent="0.3">
      <c r="A65" s="56" t="s">
        <v>70</v>
      </c>
      <c r="B65" s="6">
        <v>60</v>
      </c>
      <c r="C65" s="6">
        <v>11</v>
      </c>
      <c r="D65" s="6">
        <v>12</v>
      </c>
      <c r="E65" s="6">
        <v>5694</v>
      </c>
      <c r="F65" s="6">
        <v>0</v>
      </c>
      <c r="G65" s="6">
        <v>31</v>
      </c>
      <c r="H65" s="6">
        <v>173</v>
      </c>
      <c r="I65" s="6">
        <v>66</v>
      </c>
      <c r="J65" s="6">
        <v>10803</v>
      </c>
      <c r="K65" s="6">
        <v>10839</v>
      </c>
      <c r="L65" s="6">
        <v>13</v>
      </c>
      <c r="M65" s="7">
        <v>27702</v>
      </c>
      <c r="N65"/>
    </row>
    <row r="66" spans="1:14" x14ac:dyDescent="0.3">
      <c r="A66" s="56" t="s">
        <v>71</v>
      </c>
      <c r="B66" s="6">
        <v>3</v>
      </c>
      <c r="C66" s="6">
        <v>0</v>
      </c>
      <c r="D66" s="6">
        <v>0</v>
      </c>
      <c r="E66" s="6">
        <v>120</v>
      </c>
      <c r="F66" s="6">
        <v>0</v>
      </c>
      <c r="G66" s="6">
        <v>0</v>
      </c>
      <c r="H66" s="6">
        <v>5</v>
      </c>
      <c r="I66" s="6">
        <v>3</v>
      </c>
      <c r="J66" s="6">
        <v>774</v>
      </c>
      <c r="K66" s="6">
        <v>328</v>
      </c>
      <c r="L66" s="6">
        <v>0</v>
      </c>
      <c r="M66" s="7">
        <v>1233</v>
      </c>
      <c r="N66"/>
    </row>
    <row r="67" spans="1:14" x14ac:dyDescent="0.3">
      <c r="A67" s="57" t="s">
        <v>6</v>
      </c>
      <c r="B67" s="5">
        <v>729</v>
      </c>
      <c r="C67" s="5">
        <v>182</v>
      </c>
      <c r="D67" s="5">
        <v>233</v>
      </c>
      <c r="E67" s="5">
        <v>162693</v>
      </c>
      <c r="F67" s="5">
        <v>72</v>
      </c>
      <c r="G67" s="5">
        <v>715</v>
      </c>
      <c r="H67" s="5">
        <v>3161</v>
      </c>
      <c r="I67" s="5">
        <v>1444</v>
      </c>
      <c r="J67" s="5">
        <v>167958</v>
      </c>
      <c r="K67" s="5">
        <v>230813</v>
      </c>
      <c r="L67" s="5">
        <v>148</v>
      </c>
      <c r="M67" s="5">
        <v>568148</v>
      </c>
      <c r="N67"/>
    </row>
    <row r="68" spans="1:14" x14ac:dyDescent="0.3">
      <c r="A68" s="58" t="s">
        <v>144</v>
      </c>
      <c r="B68"/>
      <c r="C68"/>
      <c r="D68"/>
      <c r="E68"/>
      <c r="F68"/>
      <c r="G68"/>
      <c r="H68"/>
      <c r="I68"/>
      <c r="J68"/>
      <c r="K68"/>
      <c r="L68"/>
      <c r="M68"/>
      <c r="N68"/>
    </row>
    <row r="69" spans="1:14" hidden="1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</row>
    <row r="70" spans="1:14" hidden="1" x14ac:dyDescent="0.3">
      <c r="A70"/>
      <c r="B70"/>
      <c r="C70"/>
      <c r="D70"/>
      <c r="E70"/>
      <c r="F70"/>
      <c r="G70"/>
      <c r="H70"/>
      <c r="I70"/>
      <c r="J70"/>
      <c r="K70"/>
      <c r="L70"/>
      <c r="M70"/>
      <c r="N70"/>
    </row>
    <row r="71" spans="1:14" hidden="1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</row>
  </sheetData>
  <mergeCells count="1">
    <mergeCell ref="A1:M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A4A70-2575-4525-BFFB-D1A1A4A6C6D9}">
  <sheetPr codeName="Sheet3"/>
  <dimension ref="A1:AI40"/>
  <sheetViews>
    <sheetView workbookViewId="0">
      <pane xSplit="1" topLeftCell="B1" activePane="topRight" state="frozen"/>
      <selection pane="topRight" sqref="A1:AI1"/>
    </sheetView>
  </sheetViews>
  <sheetFormatPr defaultColWidth="0" defaultRowHeight="14.4" zeroHeight="1" x14ac:dyDescent="0.3"/>
  <cols>
    <col min="1" max="1" width="52.44140625" style="3" customWidth="1"/>
    <col min="2" max="2" width="16.88671875" style="9" customWidth="1"/>
    <col min="3" max="3" width="12.5546875" style="9" customWidth="1"/>
    <col min="4" max="4" width="11.88671875" style="9" customWidth="1"/>
    <col min="5" max="5" width="16.6640625" style="9" customWidth="1"/>
    <col min="6" max="6" width="12.44140625" style="9" customWidth="1"/>
    <col min="7" max="7" width="11.6640625" style="9" customWidth="1"/>
    <col min="8" max="8" width="16.33203125" style="9" customWidth="1"/>
    <col min="9" max="9" width="12" style="9" customWidth="1"/>
    <col min="10" max="10" width="11.33203125" style="9" customWidth="1"/>
    <col min="11" max="11" width="17.109375" style="9" customWidth="1"/>
    <col min="12" max="12" width="12.88671875" style="9" customWidth="1"/>
    <col min="13" max="13" width="12.109375" style="9" customWidth="1"/>
    <col min="14" max="14" width="17.33203125" style="9" customWidth="1"/>
    <col min="15" max="15" width="13" style="9" customWidth="1"/>
    <col min="16" max="16" width="12.33203125" style="9" customWidth="1"/>
    <col min="17" max="17" width="17" style="9" customWidth="1"/>
    <col min="18" max="18" width="12.6640625" style="9" customWidth="1"/>
    <col min="19" max="19" width="12" style="9" customWidth="1"/>
    <col min="20" max="20" width="15.5546875" style="9" customWidth="1"/>
    <col min="21" max="21" width="11.33203125" style="9" customWidth="1"/>
    <col min="22" max="22" width="10.5546875" style="9" customWidth="1"/>
    <col min="23" max="23" width="16.6640625" style="9" customWidth="1"/>
    <col min="24" max="24" width="12.44140625" style="9" customWidth="1"/>
    <col min="25" max="25" width="11.6640625" style="9" customWidth="1"/>
    <col min="26" max="26" width="16.33203125" style="9" customWidth="1"/>
    <col min="27" max="27" width="12" style="9" customWidth="1"/>
    <col min="28" max="28" width="11.33203125" style="9" customWidth="1"/>
    <col min="29" max="29" width="16.6640625" style="9" customWidth="1"/>
    <col min="30" max="30" width="12.44140625" style="9" customWidth="1"/>
    <col min="31" max="31" width="11.6640625" style="9" customWidth="1"/>
    <col min="32" max="32" width="16.44140625" style="9" customWidth="1"/>
    <col min="33" max="33" width="12.109375" style="9" customWidth="1"/>
    <col min="34" max="34" width="11.44140625" style="9" customWidth="1"/>
    <col min="35" max="35" width="15.6640625" style="9" customWidth="1"/>
    <col min="36" max="16384" width="14.44140625" style="3" hidden="1"/>
  </cols>
  <sheetData>
    <row r="1" spans="1:35" x14ac:dyDescent="0.3">
      <c r="A1" s="89" t="s">
        <v>84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</row>
    <row r="2" spans="1:35" x14ac:dyDescent="0.3">
      <c r="A2" s="61" t="s">
        <v>72</v>
      </c>
      <c r="B2" s="62" t="s">
        <v>121</v>
      </c>
      <c r="C2" s="62" t="s">
        <v>122</v>
      </c>
      <c r="D2" s="62" t="s">
        <v>92</v>
      </c>
      <c r="E2" s="63" t="s">
        <v>123</v>
      </c>
      <c r="F2" s="63" t="s">
        <v>124</v>
      </c>
      <c r="G2" s="62" t="s">
        <v>98</v>
      </c>
      <c r="H2" s="62" t="s">
        <v>125</v>
      </c>
      <c r="I2" s="62" t="s">
        <v>126</v>
      </c>
      <c r="J2" s="62" t="s">
        <v>100</v>
      </c>
      <c r="K2" s="63" t="s">
        <v>117</v>
      </c>
      <c r="L2" s="63" t="s">
        <v>118</v>
      </c>
      <c r="M2" s="64" t="s">
        <v>101</v>
      </c>
      <c r="N2" s="63" t="s">
        <v>127</v>
      </c>
      <c r="O2" s="63" t="s">
        <v>128</v>
      </c>
      <c r="P2" s="62" t="s">
        <v>129</v>
      </c>
      <c r="Q2" s="63" t="s">
        <v>130</v>
      </c>
      <c r="R2" s="63" t="s">
        <v>131</v>
      </c>
      <c r="S2" s="64" t="s">
        <v>93</v>
      </c>
      <c r="T2" s="64" t="s">
        <v>132</v>
      </c>
      <c r="U2" s="64" t="s">
        <v>133</v>
      </c>
      <c r="V2" s="64" t="s">
        <v>134</v>
      </c>
      <c r="W2" s="63" t="s">
        <v>135</v>
      </c>
      <c r="X2" s="63" t="s">
        <v>136</v>
      </c>
      <c r="Y2" s="64" t="s">
        <v>137</v>
      </c>
      <c r="Z2" s="63" t="s">
        <v>119</v>
      </c>
      <c r="AA2" s="63" t="s">
        <v>120</v>
      </c>
      <c r="AB2" s="62" t="s">
        <v>73</v>
      </c>
      <c r="AC2" s="63" t="s">
        <v>140</v>
      </c>
      <c r="AD2" s="63" t="s">
        <v>141</v>
      </c>
      <c r="AE2" s="64" t="s">
        <v>94</v>
      </c>
      <c r="AF2" s="63" t="s">
        <v>142</v>
      </c>
      <c r="AG2" s="63" t="s">
        <v>143</v>
      </c>
      <c r="AH2" s="63" t="s">
        <v>95</v>
      </c>
      <c r="AI2" s="63" t="s">
        <v>3</v>
      </c>
    </row>
    <row r="3" spans="1:35" x14ac:dyDescent="0.3">
      <c r="A3" s="11" t="s">
        <v>74</v>
      </c>
      <c r="B3" s="15">
        <v>2</v>
      </c>
      <c r="C3" s="15">
        <v>259</v>
      </c>
      <c r="D3" s="16">
        <v>261</v>
      </c>
      <c r="E3" s="15">
        <v>0</v>
      </c>
      <c r="F3" s="15">
        <v>88</v>
      </c>
      <c r="G3" s="16">
        <v>88</v>
      </c>
      <c r="H3" s="15">
        <v>0</v>
      </c>
      <c r="I3" s="15">
        <v>75</v>
      </c>
      <c r="J3" s="16">
        <v>75</v>
      </c>
      <c r="K3" s="15">
        <v>164</v>
      </c>
      <c r="L3" s="15">
        <v>97542</v>
      </c>
      <c r="M3" s="16">
        <v>97706</v>
      </c>
      <c r="N3" s="15">
        <v>2</v>
      </c>
      <c r="O3" s="15">
        <v>29</v>
      </c>
      <c r="P3" s="16">
        <v>31</v>
      </c>
      <c r="Q3" s="15">
        <v>1</v>
      </c>
      <c r="R3" s="15">
        <v>307</v>
      </c>
      <c r="S3" s="16">
        <v>308</v>
      </c>
      <c r="T3" s="15">
        <v>3</v>
      </c>
      <c r="U3" s="15">
        <v>1066</v>
      </c>
      <c r="V3" s="16">
        <v>1069</v>
      </c>
      <c r="W3" s="15">
        <v>2</v>
      </c>
      <c r="X3" s="15">
        <v>810</v>
      </c>
      <c r="Y3" s="16">
        <v>812</v>
      </c>
      <c r="Z3" s="15">
        <v>151</v>
      </c>
      <c r="AA3" s="15">
        <v>82170</v>
      </c>
      <c r="AB3" s="16">
        <v>82321</v>
      </c>
      <c r="AC3" s="15">
        <v>189</v>
      </c>
      <c r="AD3" s="15">
        <v>113223</v>
      </c>
      <c r="AE3" s="16">
        <v>113412</v>
      </c>
      <c r="AF3" s="15">
        <v>0</v>
      </c>
      <c r="AG3" s="15">
        <v>77</v>
      </c>
      <c r="AH3" s="16">
        <v>77</v>
      </c>
      <c r="AI3" s="15">
        <v>296160</v>
      </c>
    </row>
    <row r="4" spans="1:35" x14ac:dyDescent="0.3">
      <c r="A4" s="12" t="s">
        <v>75</v>
      </c>
      <c r="B4" s="27">
        <v>0</v>
      </c>
      <c r="C4" s="27">
        <v>0</v>
      </c>
      <c r="D4" s="17">
        <v>0</v>
      </c>
      <c r="E4" s="27">
        <v>0</v>
      </c>
      <c r="F4" s="27">
        <v>0</v>
      </c>
      <c r="G4" s="17">
        <v>0</v>
      </c>
      <c r="H4" s="27">
        <v>0</v>
      </c>
      <c r="I4" s="27">
        <v>0</v>
      </c>
      <c r="J4" s="16">
        <v>0</v>
      </c>
      <c r="K4" s="27">
        <v>0</v>
      </c>
      <c r="L4" s="27">
        <v>3</v>
      </c>
      <c r="M4" s="17">
        <v>3</v>
      </c>
      <c r="N4" s="27">
        <v>0</v>
      </c>
      <c r="O4" s="27">
        <v>0</v>
      </c>
      <c r="P4" s="17">
        <v>0</v>
      </c>
      <c r="Q4" s="27">
        <v>0</v>
      </c>
      <c r="R4" s="27">
        <v>1</v>
      </c>
      <c r="S4" s="17">
        <v>1</v>
      </c>
      <c r="T4" s="27">
        <v>0</v>
      </c>
      <c r="U4" s="27">
        <v>0</v>
      </c>
      <c r="V4" s="16">
        <v>0</v>
      </c>
      <c r="W4" s="27">
        <v>0</v>
      </c>
      <c r="X4" s="27">
        <v>0</v>
      </c>
      <c r="Y4" s="17">
        <v>0</v>
      </c>
      <c r="Z4" s="27">
        <v>0</v>
      </c>
      <c r="AA4" s="27">
        <v>1</v>
      </c>
      <c r="AB4" s="17">
        <v>1</v>
      </c>
      <c r="AC4" s="27">
        <v>0</v>
      </c>
      <c r="AD4" s="27">
        <v>24</v>
      </c>
      <c r="AE4" s="17">
        <v>24</v>
      </c>
      <c r="AF4" s="27">
        <v>0</v>
      </c>
      <c r="AG4" s="27">
        <v>0</v>
      </c>
      <c r="AH4" s="17">
        <v>0</v>
      </c>
      <c r="AI4" s="15">
        <v>29</v>
      </c>
    </row>
    <row r="5" spans="1:35" x14ac:dyDescent="0.3">
      <c r="A5" s="13" t="s">
        <v>76</v>
      </c>
      <c r="B5" s="27">
        <v>0</v>
      </c>
      <c r="C5" s="27">
        <v>5</v>
      </c>
      <c r="D5" s="17">
        <v>5</v>
      </c>
      <c r="E5" s="27">
        <v>0</v>
      </c>
      <c r="F5" s="27">
        <v>8</v>
      </c>
      <c r="G5" s="17">
        <v>8</v>
      </c>
      <c r="H5" s="27">
        <v>0</v>
      </c>
      <c r="I5" s="27">
        <v>8</v>
      </c>
      <c r="J5" s="16">
        <v>8</v>
      </c>
      <c r="K5" s="27">
        <v>8</v>
      </c>
      <c r="L5" s="27">
        <v>2046</v>
      </c>
      <c r="M5" s="17">
        <v>2054</v>
      </c>
      <c r="N5" s="27">
        <v>0</v>
      </c>
      <c r="O5" s="27">
        <v>0</v>
      </c>
      <c r="P5" s="17">
        <v>0</v>
      </c>
      <c r="Q5" s="27">
        <v>0</v>
      </c>
      <c r="R5" s="27">
        <v>23</v>
      </c>
      <c r="S5" s="17">
        <v>23</v>
      </c>
      <c r="T5" s="27">
        <v>0</v>
      </c>
      <c r="U5" s="27">
        <v>41</v>
      </c>
      <c r="V5" s="16">
        <v>41</v>
      </c>
      <c r="W5" s="27">
        <v>1</v>
      </c>
      <c r="X5" s="27">
        <v>109</v>
      </c>
      <c r="Y5" s="17">
        <v>110</v>
      </c>
      <c r="Z5" s="27">
        <v>3</v>
      </c>
      <c r="AA5" s="27">
        <v>1289</v>
      </c>
      <c r="AB5" s="17">
        <v>1292</v>
      </c>
      <c r="AC5" s="27">
        <v>7</v>
      </c>
      <c r="AD5" s="27">
        <v>5166</v>
      </c>
      <c r="AE5" s="17">
        <v>5173</v>
      </c>
      <c r="AF5" s="27">
        <v>0</v>
      </c>
      <c r="AG5" s="27">
        <v>4</v>
      </c>
      <c r="AH5" s="17">
        <v>4</v>
      </c>
      <c r="AI5" s="15">
        <v>8718</v>
      </c>
    </row>
    <row r="6" spans="1:35" x14ac:dyDescent="0.3">
      <c r="A6" s="13" t="s">
        <v>77</v>
      </c>
      <c r="B6" s="27">
        <v>0</v>
      </c>
      <c r="C6" s="27">
        <v>17</v>
      </c>
      <c r="D6" s="17">
        <v>17</v>
      </c>
      <c r="E6" s="27">
        <v>0</v>
      </c>
      <c r="F6" s="27">
        <v>10</v>
      </c>
      <c r="G6" s="17">
        <v>10</v>
      </c>
      <c r="H6" s="27">
        <v>0</v>
      </c>
      <c r="I6" s="27">
        <v>16</v>
      </c>
      <c r="J6" s="16">
        <v>16</v>
      </c>
      <c r="K6" s="27">
        <v>17</v>
      </c>
      <c r="L6" s="27">
        <v>6535</v>
      </c>
      <c r="M6" s="17">
        <v>6552</v>
      </c>
      <c r="N6" s="27">
        <v>0</v>
      </c>
      <c r="O6" s="27">
        <v>5</v>
      </c>
      <c r="P6" s="17">
        <v>5</v>
      </c>
      <c r="Q6" s="27">
        <v>0</v>
      </c>
      <c r="R6" s="27">
        <v>56</v>
      </c>
      <c r="S6" s="17">
        <v>56</v>
      </c>
      <c r="T6" s="27">
        <v>1</v>
      </c>
      <c r="U6" s="27">
        <v>153</v>
      </c>
      <c r="V6" s="16">
        <v>154</v>
      </c>
      <c r="W6" s="27">
        <v>1</v>
      </c>
      <c r="X6" s="27">
        <v>111</v>
      </c>
      <c r="Y6" s="17">
        <v>112</v>
      </c>
      <c r="Z6" s="27">
        <v>4</v>
      </c>
      <c r="AA6" s="27">
        <v>2641</v>
      </c>
      <c r="AB6" s="17">
        <v>2645</v>
      </c>
      <c r="AC6" s="27">
        <v>24</v>
      </c>
      <c r="AD6" s="27">
        <v>8930</v>
      </c>
      <c r="AE6" s="17">
        <v>8954</v>
      </c>
      <c r="AF6" s="27">
        <v>0</v>
      </c>
      <c r="AG6" s="27">
        <v>12</v>
      </c>
      <c r="AH6" s="17">
        <v>12</v>
      </c>
      <c r="AI6" s="15">
        <v>18533</v>
      </c>
    </row>
    <row r="7" spans="1:35" x14ac:dyDescent="0.3">
      <c r="A7" s="13" t="s">
        <v>78</v>
      </c>
      <c r="B7" s="27">
        <v>0</v>
      </c>
      <c r="C7" s="27">
        <v>42</v>
      </c>
      <c r="D7" s="17">
        <v>42</v>
      </c>
      <c r="E7" s="27">
        <v>0</v>
      </c>
      <c r="F7" s="27">
        <v>12</v>
      </c>
      <c r="G7" s="17">
        <v>12</v>
      </c>
      <c r="H7" s="27">
        <v>0</v>
      </c>
      <c r="I7" s="27">
        <v>19</v>
      </c>
      <c r="J7" s="16">
        <v>19</v>
      </c>
      <c r="K7" s="27">
        <v>18</v>
      </c>
      <c r="L7" s="27">
        <v>10039</v>
      </c>
      <c r="M7" s="17">
        <v>10057</v>
      </c>
      <c r="N7" s="27">
        <v>0</v>
      </c>
      <c r="O7" s="27">
        <v>3</v>
      </c>
      <c r="P7" s="17">
        <v>3</v>
      </c>
      <c r="Q7" s="27">
        <v>0</v>
      </c>
      <c r="R7" s="27">
        <v>66</v>
      </c>
      <c r="S7" s="17">
        <v>66</v>
      </c>
      <c r="T7" s="27">
        <v>1</v>
      </c>
      <c r="U7" s="27">
        <v>242</v>
      </c>
      <c r="V7" s="16">
        <v>243</v>
      </c>
      <c r="W7" s="27">
        <v>0</v>
      </c>
      <c r="X7" s="27">
        <v>108</v>
      </c>
      <c r="Y7" s="17">
        <v>108</v>
      </c>
      <c r="Z7" s="27">
        <v>7</v>
      </c>
      <c r="AA7" s="27">
        <v>5292</v>
      </c>
      <c r="AB7" s="17">
        <v>5299</v>
      </c>
      <c r="AC7" s="27">
        <v>23</v>
      </c>
      <c r="AD7" s="27">
        <v>13740</v>
      </c>
      <c r="AE7" s="17">
        <v>13763</v>
      </c>
      <c r="AF7" s="27">
        <v>0</v>
      </c>
      <c r="AG7" s="27">
        <v>14</v>
      </c>
      <c r="AH7" s="17">
        <v>14</v>
      </c>
      <c r="AI7" s="15">
        <v>29626</v>
      </c>
    </row>
    <row r="8" spans="1:35" x14ac:dyDescent="0.3">
      <c r="A8" s="13" t="s">
        <v>79</v>
      </c>
      <c r="B8" s="27">
        <v>1</v>
      </c>
      <c r="C8" s="27">
        <v>35</v>
      </c>
      <c r="D8" s="17">
        <v>36</v>
      </c>
      <c r="E8" s="27">
        <v>0</v>
      </c>
      <c r="F8" s="27">
        <v>8</v>
      </c>
      <c r="G8" s="17">
        <v>8</v>
      </c>
      <c r="H8" s="27">
        <v>0</v>
      </c>
      <c r="I8" s="27">
        <v>9</v>
      </c>
      <c r="J8" s="16">
        <v>9</v>
      </c>
      <c r="K8" s="27">
        <v>19</v>
      </c>
      <c r="L8" s="27">
        <v>10597</v>
      </c>
      <c r="M8" s="17">
        <v>10616</v>
      </c>
      <c r="N8" s="27">
        <v>0</v>
      </c>
      <c r="O8" s="27">
        <v>5</v>
      </c>
      <c r="P8" s="17">
        <v>5</v>
      </c>
      <c r="Q8" s="27">
        <v>1</v>
      </c>
      <c r="R8" s="27">
        <v>48</v>
      </c>
      <c r="S8" s="17">
        <v>49</v>
      </c>
      <c r="T8" s="27">
        <v>1</v>
      </c>
      <c r="U8" s="27">
        <v>188</v>
      </c>
      <c r="V8" s="16">
        <v>189</v>
      </c>
      <c r="W8" s="27">
        <v>0</v>
      </c>
      <c r="X8" s="27">
        <v>106</v>
      </c>
      <c r="Y8" s="17">
        <v>106</v>
      </c>
      <c r="Z8" s="27">
        <v>15</v>
      </c>
      <c r="AA8" s="27">
        <v>7568</v>
      </c>
      <c r="AB8" s="17">
        <v>7583</v>
      </c>
      <c r="AC8" s="27">
        <v>20</v>
      </c>
      <c r="AD8" s="27">
        <v>13890</v>
      </c>
      <c r="AE8" s="17">
        <v>13910</v>
      </c>
      <c r="AF8" s="27">
        <v>0</v>
      </c>
      <c r="AG8" s="27">
        <v>11</v>
      </c>
      <c r="AH8" s="17">
        <v>11</v>
      </c>
      <c r="AI8" s="15">
        <v>32522</v>
      </c>
    </row>
    <row r="9" spans="1:35" x14ac:dyDescent="0.3">
      <c r="A9" s="13" t="s">
        <v>80</v>
      </c>
      <c r="B9" s="27">
        <v>0</v>
      </c>
      <c r="C9" s="27">
        <v>62</v>
      </c>
      <c r="D9" s="17">
        <v>62</v>
      </c>
      <c r="E9" s="27">
        <v>0</v>
      </c>
      <c r="F9" s="27">
        <v>8</v>
      </c>
      <c r="G9" s="17">
        <v>8</v>
      </c>
      <c r="H9" s="27">
        <v>0</v>
      </c>
      <c r="I9" s="27">
        <v>10</v>
      </c>
      <c r="J9" s="16">
        <v>10</v>
      </c>
      <c r="K9" s="27">
        <v>25</v>
      </c>
      <c r="L9" s="27">
        <v>15208</v>
      </c>
      <c r="M9" s="17">
        <v>15233</v>
      </c>
      <c r="N9" s="27">
        <v>2</v>
      </c>
      <c r="O9" s="27">
        <v>2</v>
      </c>
      <c r="P9" s="17">
        <v>4</v>
      </c>
      <c r="Q9" s="27">
        <v>0</v>
      </c>
      <c r="R9" s="27">
        <v>43</v>
      </c>
      <c r="S9" s="17">
        <v>43</v>
      </c>
      <c r="T9" s="27">
        <v>0</v>
      </c>
      <c r="U9" s="27">
        <v>175</v>
      </c>
      <c r="V9" s="16">
        <v>175</v>
      </c>
      <c r="W9" s="27">
        <v>0</v>
      </c>
      <c r="X9" s="27">
        <v>126</v>
      </c>
      <c r="Y9" s="17">
        <v>126</v>
      </c>
      <c r="Z9" s="27">
        <v>39</v>
      </c>
      <c r="AA9" s="27">
        <v>15907</v>
      </c>
      <c r="AB9" s="17">
        <v>15946</v>
      </c>
      <c r="AC9" s="27">
        <v>32</v>
      </c>
      <c r="AD9" s="27">
        <v>19956</v>
      </c>
      <c r="AE9" s="17">
        <v>19988</v>
      </c>
      <c r="AF9" s="27">
        <v>0</v>
      </c>
      <c r="AG9" s="27">
        <v>13</v>
      </c>
      <c r="AH9" s="17">
        <v>13</v>
      </c>
      <c r="AI9" s="15">
        <v>51608</v>
      </c>
    </row>
    <row r="10" spans="1:35" x14ac:dyDescent="0.3">
      <c r="A10" s="13" t="s">
        <v>81</v>
      </c>
      <c r="B10" s="27">
        <v>1</v>
      </c>
      <c r="C10" s="27">
        <v>62</v>
      </c>
      <c r="D10" s="17">
        <v>63</v>
      </c>
      <c r="E10" s="27">
        <v>0</v>
      </c>
      <c r="F10" s="27">
        <v>20</v>
      </c>
      <c r="G10" s="17">
        <v>20</v>
      </c>
      <c r="H10" s="27">
        <v>0</v>
      </c>
      <c r="I10" s="27">
        <v>9</v>
      </c>
      <c r="J10" s="16">
        <v>9</v>
      </c>
      <c r="K10" s="27">
        <v>52</v>
      </c>
      <c r="L10" s="27">
        <v>27806</v>
      </c>
      <c r="M10" s="17">
        <v>27858</v>
      </c>
      <c r="N10" s="27">
        <v>0</v>
      </c>
      <c r="O10" s="27">
        <v>8</v>
      </c>
      <c r="P10" s="17">
        <v>8</v>
      </c>
      <c r="Q10" s="27">
        <v>0</v>
      </c>
      <c r="R10" s="27">
        <v>41</v>
      </c>
      <c r="S10" s="17">
        <v>41</v>
      </c>
      <c r="T10" s="27">
        <v>0</v>
      </c>
      <c r="U10" s="27">
        <v>192</v>
      </c>
      <c r="V10" s="16">
        <v>192</v>
      </c>
      <c r="W10" s="27">
        <v>0</v>
      </c>
      <c r="X10" s="27">
        <v>178</v>
      </c>
      <c r="Y10" s="17">
        <v>178</v>
      </c>
      <c r="Z10" s="27">
        <v>52</v>
      </c>
      <c r="AA10" s="27">
        <v>24885</v>
      </c>
      <c r="AB10" s="17">
        <v>24937</v>
      </c>
      <c r="AC10" s="27">
        <v>62</v>
      </c>
      <c r="AD10" s="27">
        <v>29904</v>
      </c>
      <c r="AE10" s="17">
        <v>29966</v>
      </c>
      <c r="AF10" s="27">
        <v>0</v>
      </c>
      <c r="AG10" s="27">
        <v>15</v>
      </c>
      <c r="AH10" s="17">
        <v>15</v>
      </c>
      <c r="AI10" s="15">
        <v>83287</v>
      </c>
    </row>
    <row r="11" spans="1:35" x14ac:dyDescent="0.3">
      <c r="A11" s="13" t="s">
        <v>82</v>
      </c>
      <c r="B11" s="27">
        <v>0</v>
      </c>
      <c r="C11" s="27">
        <v>36</v>
      </c>
      <c r="D11" s="17">
        <v>36</v>
      </c>
      <c r="E11" s="27">
        <v>0</v>
      </c>
      <c r="F11" s="27">
        <v>22</v>
      </c>
      <c r="G11" s="17">
        <v>22</v>
      </c>
      <c r="H11" s="27">
        <v>0</v>
      </c>
      <c r="I11" s="27">
        <v>4</v>
      </c>
      <c r="J11" s="16">
        <v>4</v>
      </c>
      <c r="K11" s="27">
        <v>25</v>
      </c>
      <c r="L11" s="27">
        <v>25308</v>
      </c>
      <c r="M11" s="17">
        <v>25333</v>
      </c>
      <c r="N11" s="27">
        <v>0</v>
      </c>
      <c r="O11" s="27">
        <v>6</v>
      </c>
      <c r="P11" s="17">
        <v>6</v>
      </c>
      <c r="Q11" s="27">
        <v>0</v>
      </c>
      <c r="R11" s="27">
        <v>29</v>
      </c>
      <c r="S11" s="17">
        <v>29</v>
      </c>
      <c r="T11" s="27">
        <v>0</v>
      </c>
      <c r="U11" s="27">
        <v>75</v>
      </c>
      <c r="V11" s="16">
        <v>75</v>
      </c>
      <c r="W11" s="27">
        <v>0</v>
      </c>
      <c r="X11" s="27">
        <v>72</v>
      </c>
      <c r="Y11" s="17">
        <v>72</v>
      </c>
      <c r="Z11" s="27">
        <v>31</v>
      </c>
      <c r="AA11" s="27">
        <v>24587</v>
      </c>
      <c r="AB11" s="17">
        <v>24618</v>
      </c>
      <c r="AC11" s="27">
        <v>21</v>
      </c>
      <c r="AD11" s="27">
        <v>21613</v>
      </c>
      <c r="AE11" s="17">
        <v>21634</v>
      </c>
      <c r="AF11" s="27">
        <v>0</v>
      </c>
      <c r="AG11" s="27">
        <v>8</v>
      </c>
      <c r="AH11" s="17">
        <v>8</v>
      </c>
      <c r="AI11" s="15">
        <v>71837</v>
      </c>
    </row>
    <row r="12" spans="1:35" x14ac:dyDescent="0.3">
      <c r="A12" s="14" t="s">
        <v>83</v>
      </c>
      <c r="B12" s="15">
        <v>4</v>
      </c>
      <c r="C12" s="15">
        <v>460</v>
      </c>
      <c r="D12" s="17">
        <v>464</v>
      </c>
      <c r="E12" s="15">
        <v>1</v>
      </c>
      <c r="F12" s="15">
        <v>93</v>
      </c>
      <c r="G12" s="17">
        <v>94</v>
      </c>
      <c r="H12" s="15">
        <v>0</v>
      </c>
      <c r="I12" s="15">
        <v>154</v>
      </c>
      <c r="J12" s="16">
        <v>154</v>
      </c>
      <c r="K12" s="15">
        <v>117</v>
      </c>
      <c r="L12" s="15">
        <v>64318</v>
      </c>
      <c r="M12" s="17">
        <v>64435</v>
      </c>
      <c r="N12" s="15">
        <v>0</v>
      </c>
      <c r="O12" s="15">
        <v>39</v>
      </c>
      <c r="P12" s="17">
        <v>39</v>
      </c>
      <c r="Q12" s="15">
        <v>1</v>
      </c>
      <c r="R12" s="15">
        <v>388</v>
      </c>
      <c r="S12" s="17">
        <v>389</v>
      </c>
      <c r="T12" s="15">
        <v>6</v>
      </c>
      <c r="U12" s="15">
        <v>2070</v>
      </c>
      <c r="V12" s="16">
        <v>2076</v>
      </c>
      <c r="W12" s="15">
        <v>4</v>
      </c>
      <c r="X12" s="15">
        <v>568</v>
      </c>
      <c r="Y12" s="17">
        <v>572</v>
      </c>
      <c r="Z12" s="15">
        <v>198</v>
      </c>
      <c r="AA12" s="15">
        <v>85166</v>
      </c>
      <c r="AB12" s="17">
        <v>85364</v>
      </c>
      <c r="AC12" s="15">
        <v>248</v>
      </c>
      <c r="AD12" s="15">
        <v>115924</v>
      </c>
      <c r="AE12" s="17">
        <v>116172</v>
      </c>
      <c r="AF12" s="15">
        <v>1</v>
      </c>
      <c r="AG12" s="15">
        <v>65</v>
      </c>
      <c r="AH12" s="17">
        <v>66</v>
      </c>
      <c r="AI12" s="15">
        <v>269825</v>
      </c>
    </row>
    <row r="13" spans="1:35" x14ac:dyDescent="0.3">
      <c r="A13" s="13" t="s">
        <v>75</v>
      </c>
      <c r="B13" s="27">
        <v>0</v>
      </c>
      <c r="C13" s="27">
        <v>0</v>
      </c>
      <c r="D13" s="17">
        <v>0</v>
      </c>
      <c r="E13" s="27">
        <v>0</v>
      </c>
      <c r="F13" s="27">
        <v>0</v>
      </c>
      <c r="G13" s="17">
        <v>0</v>
      </c>
      <c r="H13" s="27">
        <v>0</v>
      </c>
      <c r="I13" s="27">
        <v>0</v>
      </c>
      <c r="J13" s="16">
        <v>0</v>
      </c>
      <c r="K13" s="27">
        <v>0</v>
      </c>
      <c r="L13" s="27">
        <v>2</v>
      </c>
      <c r="M13" s="17">
        <v>2</v>
      </c>
      <c r="N13" s="27">
        <v>0</v>
      </c>
      <c r="O13" s="27">
        <v>0</v>
      </c>
      <c r="P13" s="17">
        <v>0</v>
      </c>
      <c r="Q13" s="27">
        <v>0</v>
      </c>
      <c r="R13" s="27">
        <v>0</v>
      </c>
      <c r="S13" s="17">
        <v>0</v>
      </c>
      <c r="T13" s="27">
        <v>0</v>
      </c>
      <c r="U13" s="27">
        <v>0</v>
      </c>
      <c r="V13" s="16">
        <v>0</v>
      </c>
      <c r="W13" s="27">
        <v>0</v>
      </c>
      <c r="X13" s="27">
        <v>0</v>
      </c>
      <c r="Y13" s="17">
        <v>0</v>
      </c>
      <c r="Z13" s="27">
        <v>0</v>
      </c>
      <c r="AA13" s="27">
        <v>6</v>
      </c>
      <c r="AB13" s="17">
        <v>6</v>
      </c>
      <c r="AC13" s="27">
        <v>0</v>
      </c>
      <c r="AD13" s="27">
        <v>12</v>
      </c>
      <c r="AE13" s="17">
        <v>12</v>
      </c>
      <c r="AF13" s="27">
        <v>0</v>
      </c>
      <c r="AG13" s="27">
        <v>0</v>
      </c>
      <c r="AH13" s="17">
        <v>0</v>
      </c>
      <c r="AI13" s="15">
        <v>20</v>
      </c>
    </row>
    <row r="14" spans="1:35" x14ac:dyDescent="0.3">
      <c r="A14" s="13" t="s">
        <v>76</v>
      </c>
      <c r="B14" s="27">
        <v>0</v>
      </c>
      <c r="C14" s="27">
        <v>20</v>
      </c>
      <c r="D14" s="17">
        <v>20</v>
      </c>
      <c r="E14" s="27">
        <v>0</v>
      </c>
      <c r="F14" s="27">
        <v>9</v>
      </c>
      <c r="G14" s="17">
        <v>9</v>
      </c>
      <c r="H14" s="27">
        <v>0</v>
      </c>
      <c r="I14" s="27">
        <v>17</v>
      </c>
      <c r="J14" s="16">
        <v>17</v>
      </c>
      <c r="K14" s="27">
        <v>6</v>
      </c>
      <c r="L14" s="27">
        <v>1271</v>
      </c>
      <c r="M14" s="17">
        <v>1277</v>
      </c>
      <c r="N14" s="27">
        <v>0</v>
      </c>
      <c r="O14" s="27">
        <v>0</v>
      </c>
      <c r="P14" s="17">
        <v>0</v>
      </c>
      <c r="Q14" s="27">
        <v>0</v>
      </c>
      <c r="R14" s="27">
        <v>26</v>
      </c>
      <c r="S14" s="17">
        <v>26</v>
      </c>
      <c r="T14" s="27">
        <v>2</v>
      </c>
      <c r="U14" s="27">
        <v>66</v>
      </c>
      <c r="V14" s="16">
        <v>68</v>
      </c>
      <c r="W14" s="27">
        <v>0</v>
      </c>
      <c r="X14" s="27">
        <v>51</v>
      </c>
      <c r="Y14" s="17">
        <v>51</v>
      </c>
      <c r="Z14" s="27">
        <v>4</v>
      </c>
      <c r="AA14" s="27">
        <v>1825</v>
      </c>
      <c r="AB14" s="17">
        <v>1829</v>
      </c>
      <c r="AC14" s="27">
        <v>15</v>
      </c>
      <c r="AD14" s="27">
        <v>5355</v>
      </c>
      <c r="AE14" s="17">
        <v>5370</v>
      </c>
      <c r="AF14" s="27">
        <v>0</v>
      </c>
      <c r="AG14" s="27">
        <v>2</v>
      </c>
      <c r="AH14" s="17">
        <v>2</v>
      </c>
      <c r="AI14" s="15">
        <v>8669</v>
      </c>
    </row>
    <row r="15" spans="1:35" x14ac:dyDescent="0.3">
      <c r="A15" s="13" t="s">
        <v>77</v>
      </c>
      <c r="B15" s="27">
        <v>0</v>
      </c>
      <c r="C15" s="27">
        <v>47</v>
      </c>
      <c r="D15" s="17">
        <v>47</v>
      </c>
      <c r="E15" s="27">
        <v>1</v>
      </c>
      <c r="F15" s="27">
        <v>9</v>
      </c>
      <c r="G15" s="17">
        <v>10</v>
      </c>
      <c r="H15" s="27">
        <v>0</v>
      </c>
      <c r="I15" s="27">
        <v>33</v>
      </c>
      <c r="J15" s="16">
        <v>33</v>
      </c>
      <c r="K15" s="27">
        <v>17</v>
      </c>
      <c r="L15" s="27">
        <v>4565</v>
      </c>
      <c r="M15" s="17">
        <v>4582</v>
      </c>
      <c r="N15" s="27">
        <v>0</v>
      </c>
      <c r="O15" s="27">
        <v>6</v>
      </c>
      <c r="P15" s="17">
        <v>6</v>
      </c>
      <c r="Q15" s="27">
        <v>0</v>
      </c>
      <c r="R15" s="27">
        <v>63</v>
      </c>
      <c r="S15" s="17">
        <v>63</v>
      </c>
      <c r="T15" s="27">
        <v>2</v>
      </c>
      <c r="U15" s="27">
        <v>278</v>
      </c>
      <c r="V15" s="16">
        <v>280</v>
      </c>
      <c r="W15" s="27">
        <v>1</v>
      </c>
      <c r="X15" s="27">
        <v>92</v>
      </c>
      <c r="Y15" s="17">
        <v>93</v>
      </c>
      <c r="Z15" s="27">
        <v>13</v>
      </c>
      <c r="AA15" s="27">
        <v>3305</v>
      </c>
      <c r="AB15" s="17">
        <v>3318</v>
      </c>
      <c r="AC15" s="27">
        <v>43</v>
      </c>
      <c r="AD15" s="27">
        <v>9443</v>
      </c>
      <c r="AE15" s="17">
        <v>9486</v>
      </c>
      <c r="AF15" s="27">
        <v>0</v>
      </c>
      <c r="AG15" s="27">
        <v>3</v>
      </c>
      <c r="AH15" s="17">
        <v>3</v>
      </c>
      <c r="AI15" s="15">
        <v>17921</v>
      </c>
    </row>
    <row r="16" spans="1:35" x14ac:dyDescent="0.3">
      <c r="A16" s="13" t="s">
        <v>78</v>
      </c>
      <c r="B16" s="27">
        <v>0</v>
      </c>
      <c r="C16" s="27">
        <v>77</v>
      </c>
      <c r="D16" s="17">
        <v>77</v>
      </c>
      <c r="E16" s="27">
        <v>0</v>
      </c>
      <c r="F16" s="27">
        <v>14</v>
      </c>
      <c r="G16" s="17">
        <v>14</v>
      </c>
      <c r="H16" s="27">
        <v>0</v>
      </c>
      <c r="I16" s="27">
        <v>35</v>
      </c>
      <c r="J16" s="16">
        <v>35</v>
      </c>
      <c r="K16" s="27">
        <v>16</v>
      </c>
      <c r="L16" s="27">
        <v>7135</v>
      </c>
      <c r="M16" s="17">
        <v>7151</v>
      </c>
      <c r="N16" s="27">
        <v>0</v>
      </c>
      <c r="O16" s="27">
        <v>6</v>
      </c>
      <c r="P16" s="17">
        <v>6</v>
      </c>
      <c r="Q16" s="27">
        <v>0</v>
      </c>
      <c r="R16" s="27">
        <v>71</v>
      </c>
      <c r="S16" s="17">
        <v>71</v>
      </c>
      <c r="T16" s="27">
        <v>1</v>
      </c>
      <c r="U16" s="27">
        <v>470</v>
      </c>
      <c r="V16" s="16">
        <v>471</v>
      </c>
      <c r="W16" s="27">
        <v>2</v>
      </c>
      <c r="X16" s="27">
        <v>110</v>
      </c>
      <c r="Y16" s="17">
        <v>112</v>
      </c>
      <c r="Z16" s="27">
        <v>22</v>
      </c>
      <c r="AA16" s="27">
        <v>5682</v>
      </c>
      <c r="AB16" s="17">
        <v>5704</v>
      </c>
      <c r="AC16" s="27">
        <v>38</v>
      </c>
      <c r="AD16" s="27">
        <v>14577</v>
      </c>
      <c r="AE16" s="17">
        <v>14615</v>
      </c>
      <c r="AF16" s="27">
        <v>0</v>
      </c>
      <c r="AG16" s="27">
        <v>11</v>
      </c>
      <c r="AH16" s="17">
        <v>11</v>
      </c>
      <c r="AI16" s="15">
        <v>28267</v>
      </c>
    </row>
    <row r="17" spans="1:35" x14ac:dyDescent="0.3">
      <c r="A17" s="13" t="s">
        <v>79</v>
      </c>
      <c r="B17" s="27">
        <v>1</v>
      </c>
      <c r="C17" s="27">
        <v>85</v>
      </c>
      <c r="D17" s="17">
        <v>86</v>
      </c>
      <c r="E17" s="27">
        <v>0</v>
      </c>
      <c r="F17" s="27">
        <v>13</v>
      </c>
      <c r="G17" s="17">
        <v>13</v>
      </c>
      <c r="H17" s="27">
        <v>0</v>
      </c>
      <c r="I17" s="27">
        <v>21</v>
      </c>
      <c r="J17" s="16">
        <v>21</v>
      </c>
      <c r="K17" s="27">
        <v>17</v>
      </c>
      <c r="L17" s="27">
        <v>7008</v>
      </c>
      <c r="M17" s="17">
        <v>7025</v>
      </c>
      <c r="N17" s="27">
        <v>0</v>
      </c>
      <c r="O17" s="27">
        <v>8</v>
      </c>
      <c r="P17" s="17">
        <v>8</v>
      </c>
      <c r="Q17" s="27">
        <v>0</v>
      </c>
      <c r="R17" s="27">
        <v>59</v>
      </c>
      <c r="S17" s="17">
        <v>59</v>
      </c>
      <c r="T17" s="27">
        <v>1</v>
      </c>
      <c r="U17" s="27">
        <v>408</v>
      </c>
      <c r="V17" s="16">
        <v>409</v>
      </c>
      <c r="W17" s="27">
        <v>0</v>
      </c>
      <c r="X17" s="27">
        <v>67</v>
      </c>
      <c r="Y17" s="17">
        <v>67</v>
      </c>
      <c r="Z17" s="27">
        <v>25</v>
      </c>
      <c r="AA17" s="27">
        <v>8165</v>
      </c>
      <c r="AB17" s="17">
        <v>8190</v>
      </c>
      <c r="AC17" s="27">
        <v>40</v>
      </c>
      <c r="AD17" s="27">
        <v>15006</v>
      </c>
      <c r="AE17" s="17">
        <v>15046</v>
      </c>
      <c r="AF17" s="27">
        <v>0</v>
      </c>
      <c r="AG17" s="27">
        <v>12</v>
      </c>
      <c r="AH17" s="17">
        <v>12</v>
      </c>
      <c r="AI17" s="15">
        <v>30936</v>
      </c>
    </row>
    <row r="18" spans="1:35" x14ac:dyDescent="0.3">
      <c r="A18" s="13" t="s">
        <v>80</v>
      </c>
      <c r="B18" s="27">
        <v>1</v>
      </c>
      <c r="C18" s="27">
        <v>86</v>
      </c>
      <c r="D18" s="17">
        <v>87</v>
      </c>
      <c r="E18" s="27">
        <v>0</v>
      </c>
      <c r="F18" s="27">
        <v>15</v>
      </c>
      <c r="G18" s="17">
        <v>15</v>
      </c>
      <c r="H18" s="27">
        <v>0</v>
      </c>
      <c r="I18" s="27">
        <v>24</v>
      </c>
      <c r="J18" s="16">
        <v>24</v>
      </c>
      <c r="K18" s="27">
        <v>21</v>
      </c>
      <c r="L18" s="27">
        <v>9707</v>
      </c>
      <c r="M18" s="17">
        <v>9728</v>
      </c>
      <c r="N18" s="27">
        <v>0</v>
      </c>
      <c r="O18" s="27">
        <v>3</v>
      </c>
      <c r="P18" s="17">
        <v>3</v>
      </c>
      <c r="Q18" s="27">
        <v>0</v>
      </c>
      <c r="R18" s="27">
        <v>84</v>
      </c>
      <c r="S18" s="17">
        <v>84</v>
      </c>
      <c r="T18" s="27">
        <v>0</v>
      </c>
      <c r="U18" s="27">
        <v>357</v>
      </c>
      <c r="V18" s="16">
        <v>357</v>
      </c>
      <c r="W18" s="27">
        <v>0</v>
      </c>
      <c r="X18" s="27">
        <v>68</v>
      </c>
      <c r="Y18" s="17">
        <v>68</v>
      </c>
      <c r="Z18" s="27">
        <v>43</v>
      </c>
      <c r="AA18" s="27">
        <v>16655</v>
      </c>
      <c r="AB18" s="17">
        <v>16698</v>
      </c>
      <c r="AC18" s="27">
        <v>40</v>
      </c>
      <c r="AD18" s="27">
        <v>19304</v>
      </c>
      <c r="AE18" s="17">
        <v>19344</v>
      </c>
      <c r="AF18" s="27">
        <v>1</v>
      </c>
      <c r="AG18" s="27">
        <v>19</v>
      </c>
      <c r="AH18" s="17">
        <v>20</v>
      </c>
      <c r="AI18" s="15">
        <v>46428</v>
      </c>
    </row>
    <row r="19" spans="1:35" x14ac:dyDescent="0.3">
      <c r="A19" s="13" t="s">
        <v>81</v>
      </c>
      <c r="B19" s="27">
        <v>2</v>
      </c>
      <c r="C19" s="27">
        <v>104</v>
      </c>
      <c r="D19" s="17">
        <v>106</v>
      </c>
      <c r="E19" s="27">
        <v>0</v>
      </c>
      <c r="F19" s="27">
        <v>19</v>
      </c>
      <c r="G19" s="17">
        <v>19</v>
      </c>
      <c r="H19" s="27">
        <v>0</v>
      </c>
      <c r="I19" s="27">
        <v>12</v>
      </c>
      <c r="J19" s="16">
        <v>12</v>
      </c>
      <c r="K19" s="27">
        <v>27</v>
      </c>
      <c r="L19" s="27">
        <v>17546</v>
      </c>
      <c r="M19" s="17">
        <v>17573</v>
      </c>
      <c r="N19" s="27">
        <v>0</v>
      </c>
      <c r="O19" s="27">
        <v>12</v>
      </c>
      <c r="P19" s="17">
        <v>12</v>
      </c>
      <c r="Q19" s="27">
        <v>1</v>
      </c>
      <c r="R19" s="27">
        <v>55</v>
      </c>
      <c r="S19" s="17">
        <v>56</v>
      </c>
      <c r="T19" s="27">
        <v>0</v>
      </c>
      <c r="U19" s="27">
        <v>348</v>
      </c>
      <c r="V19" s="16">
        <v>348</v>
      </c>
      <c r="W19" s="27">
        <v>1</v>
      </c>
      <c r="X19" s="27">
        <v>116</v>
      </c>
      <c r="Y19" s="17">
        <v>117</v>
      </c>
      <c r="Z19" s="27">
        <v>55</v>
      </c>
      <c r="AA19" s="27">
        <v>25290</v>
      </c>
      <c r="AB19" s="17">
        <v>25345</v>
      </c>
      <c r="AC19" s="27">
        <v>48</v>
      </c>
      <c r="AD19" s="27">
        <v>29738</v>
      </c>
      <c r="AE19" s="17">
        <v>29786</v>
      </c>
      <c r="AF19" s="27">
        <v>0</v>
      </c>
      <c r="AG19" s="27">
        <v>10</v>
      </c>
      <c r="AH19" s="17">
        <v>10</v>
      </c>
      <c r="AI19" s="15">
        <v>73384</v>
      </c>
    </row>
    <row r="20" spans="1:35" x14ac:dyDescent="0.3">
      <c r="A20" s="13" t="s">
        <v>82</v>
      </c>
      <c r="B20" s="27">
        <v>0</v>
      </c>
      <c r="C20" s="27">
        <v>41</v>
      </c>
      <c r="D20" s="17">
        <v>41</v>
      </c>
      <c r="E20" s="27">
        <v>0</v>
      </c>
      <c r="F20" s="27">
        <v>14</v>
      </c>
      <c r="G20" s="17">
        <v>14</v>
      </c>
      <c r="H20" s="27">
        <v>0</v>
      </c>
      <c r="I20" s="27">
        <v>12</v>
      </c>
      <c r="J20" s="16">
        <v>12</v>
      </c>
      <c r="K20" s="27">
        <v>13</v>
      </c>
      <c r="L20" s="27">
        <v>17084</v>
      </c>
      <c r="M20" s="17">
        <v>17097</v>
      </c>
      <c r="N20" s="27">
        <v>0</v>
      </c>
      <c r="O20" s="27">
        <v>4</v>
      </c>
      <c r="P20" s="17">
        <v>4</v>
      </c>
      <c r="Q20" s="27">
        <v>0</v>
      </c>
      <c r="R20" s="27">
        <v>30</v>
      </c>
      <c r="S20" s="17">
        <v>30</v>
      </c>
      <c r="T20" s="27">
        <v>0</v>
      </c>
      <c r="U20" s="27">
        <v>143</v>
      </c>
      <c r="V20" s="16">
        <v>143</v>
      </c>
      <c r="W20" s="27">
        <v>0</v>
      </c>
      <c r="X20" s="27">
        <v>64</v>
      </c>
      <c r="Y20" s="17">
        <v>64</v>
      </c>
      <c r="Z20" s="27">
        <v>36</v>
      </c>
      <c r="AA20" s="27">
        <v>24238</v>
      </c>
      <c r="AB20" s="17">
        <v>24274</v>
      </c>
      <c r="AC20" s="27">
        <v>24</v>
      </c>
      <c r="AD20" s="27">
        <v>22489</v>
      </c>
      <c r="AE20" s="17">
        <v>22513</v>
      </c>
      <c r="AF20" s="27">
        <v>0</v>
      </c>
      <c r="AG20" s="27">
        <v>8</v>
      </c>
      <c r="AH20" s="17">
        <v>8</v>
      </c>
      <c r="AI20" s="15">
        <v>64200</v>
      </c>
    </row>
    <row r="21" spans="1:35" x14ac:dyDescent="0.3">
      <c r="A21" s="14" t="s">
        <v>138</v>
      </c>
      <c r="B21" s="15">
        <v>1</v>
      </c>
      <c r="C21" s="15">
        <v>2</v>
      </c>
      <c r="D21" s="17">
        <v>3</v>
      </c>
      <c r="E21" s="15">
        <v>0</v>
      </c>
      <c r="F21" s="15">
        <v>0</v>
      </c>
      <c r="G21" s="17">
        <v>0</v>
      </c>
      <c r="H21" s="15">
        <v>0</v>
      </c>
      <c r="I21" s="15">
        <v>2</v>
      </c>
      <c r="J21" s="16">
        <v>2</v>
      </c>
      <c r="K21" s="15">
        <v>5</v>
      </c>
      <c r="L21" s="15">
        <v>258</v>
      </c>
      <c r="M21" s="17">
        <v>263</v>
      </c>
      <c r="N21" s="15">
        <v>0</v>
      </c>
      <c r="O21" s="15">
        <v>1</v>
      </c>
      <c r="P21" s="17">
        <v>1</v>
      </c>
      <c r="Q21" s="15">
        <v>0</v>
      </c>
      <c r="R21" s="15">
        <v>13</v>
      </c>
      <c r="S21" s="17">
        <v>13</v>
      </c>
      <c r="T21" s="15">
        <v>0</v>
      </c>
      <c r="U21" s="15">
        <v>9</v>
      </c>
      <c r="V21" s="16">
        <v>9</v>
      </c>
      <c r="W21" s="15">
        <v>1</v>
      </c>
      <c r="X21" s="15">
        <v>45</v>
      </c>
      <c r="Y21" s="17">
        <v>46</v>
      </c>
      <c r="Z21" s="15">
        <v>1</v>
      </c>
      <c r="AA21" s="15">
        <v>172</v>
      </c>
      <c r="AB21" s="17">
        <v>173</v>
      </c>
      <c r="AC21" s="15">
        <v>3</v>
      </c>
      <c r="AD21" s="15">
        <v>747</v>
      </c>
      <c r="AE21" s="17">
        <v>750</v>
      </c>
      <c r="AF21" s="15">
        <v>0</v>
      </c>
      <c r="AG21" s="15">
        <v>2</v>
      </c>
      <c r="AH21" s="17">
        <v>2</v>
      </c>
      <c r="AI21" s="15">
        <v>1262</v>
      </c>
    </row>
    <row r="22" spans="1:35" x14ac:dyDescent="0.3">
      <c r="A22" s="13" t="s">
        <v>75</v>
      </c>
      <c r="B22" s="27">
        <v>0</v>
      </c>
      <c r="C22" s="27">
        <v>0</v>
      </c>
      <c r="D22" s="17">
        <v>0</v>
      </c>
      <c r="E22" s="27">
        <v>0</v>
      </c>
      <c r="F22" s="27">
        <v>0</v>
      </c>
      <c r="G22" s="17">
        <v>0</v>
      </c>
      <c r="H22" s="27">
        <v>0</v>
      </c>
      <c r="I22" s="27">
        <v>0</v>
      </c>
      <c r="J22" s="16">
        <v>0</v>
      </c>
      <c r="K22" s="29">
        <v>0</v>
      </c>
      <c r="L22" s="27">
        <v>0</v>
      </c>
      <c r="M22" s="17">
        <v>0</v>
      </c>
      <c r="N22" s="27">
        <v>0</v>
      </c>
      <c r="O22" s="27">
        <v>0</v>
      </c>
      <c r="P22" s="17">
        <v>0</v>
      </c>
      <c r="Q22" s="27">
        <v>0</v>
      </c>
      <c r="R22" s="27">
        <v>0</v>
      </c>
      <c r="S22" s="17">
        <v>0</v>
      </c>
      <c r="T22" s="27">
        <v>0</v>
      </c>
      <c r="U22" s="27">
        <v>0</v>
      </c>
      <c r="V22" s="16">
        <v>0</v>
      </c>
      <c r="W22" s="27">
        <v>0</v>
      </c>
      <c r="X22" s="27">
        <v>0</v>
      </c>
      <c r="Y22" s="17">
        <v>0</v>
      </c>
      <c r="Z22" s="27">
        <v>0</v>
      </c>
      <c r="AA22" s="27">
        <v>0</v>
      </c>
      <c r="AB22" s="17">
        <v>0</v>
      </c>
      <c r="AC22" s="27">
        <v>0</v>
      </c>
      <c r="AD22" s="27">
        <v>1</v>
      </c>
      <c r="AE22" s="17">
        <v>1</v>
      </c>
      <c r="AF22" s="27">
        <v>0</v>
      </c>
      <c r="AG22" s="27">
        <v>0</v>
      </c>
      <c r="AH22" s="17">
        <v>0</v>
      </c>
      <c r="AI22" s="15">
        <v>1</v>
      </c>
    </row>
    <row r="23" spans="1:35" x14ac:dyDescent="0.3">
      <c r="A23" s="13" t="s">
        <v>76</v>
      </c>
      <c r="B23" s="27">
        <v>0</v>
      </c>
      <c r="C23" s="27">
        <v>0</v>
      </c>
      <c r="D23" s="17">
        <v>0</v>
      </c>
      <c r="E23" s="27">
        <v>0</v>
      </c>
      <c r="F23" s="27">
        <v>0</v>
      </c>
      <c r="G23" s="17">
        <v>0</v>
      </c>
      <c r="H23" s="27">
        <v>0</v>
      </c>
      <c r="I23" s="27">
        <v>1</v>
      </c>
      <c r="J23" s="16">
        <v>1</v>
      </c>
      <c r="K23" s="29">
        <v>3</v>
      </c>
      <c r="L23" s="27">
        <v>37</v>
      </c>
      <c r="M23" s="17">
        <v>40</v>
      </c>
      <c r="N23" s="27">
        <v>0</v>
      </c>
      <c r="O23" s="27">
        <v>0</v>
      </c>
      <c r="P23" s="17">
        <v>0</v>
      </c>
      <c r="Q23" s="27">
        <v>0</v>
      </c>
      <c r="R23" s="27">
        <v>3</v>
      </c>
      <c r="S23" s="17">
        <v>3</v>
      </c>
      <c r="T23" s="27">
        <v>0</v>
      </c>
      <c r="U23" s="27">
        <v>0</v>
      </c>
      <c r="V23" s="16">
        <v>0</v>
      </c>
      <c r="W23" s="27">
        <v>0</v>
      </c>
      <c r="X23" s="27">
        <v>5</v>
      </c>
      <c r="Y23" s="17">
        <v>5</v>
      </c>
      <c r="Z23" s="27">
        <v>0</v>
      </c>
      <c r="AA23" s="27">
        <v>35</v>
      </c>
      <c r="AB23" s="17">
        <v>35</v>
      </c>
      <c r="AC23" s="27">
        <v>1</v>
      </c>
      <c r="AD23" s="27">
        <v>133</v>
      </c>
      <c r="AE23" s="17">
        <v>134</v>
      </c>
      <c r="AF23" s="27">
        <v>0</v>
      </c>
      <c r="AG23" s="27">
        <v>0</v>
      </c>
      <c r="AH23" s="17">
        <v>0</v>
      </c>
      <c r="AI23" s="15">
        <v>218</v>
      </c>
    </row>
    <row r="24" spans="1:35" x14ac:dyDescent="0.3">
      <c r="A24" s="13" t="s">
        <v>77</v>
      </c>
      <c r="B24" s="27">
        <v>0</v>
      </c>
      <c r="C24" s="27">
        <v>1</v>
      </c>
      <c r="D24" s="17">
        <v>1</v>
      </c>
      <c r="E24" s="27">
        <v>0</v>
      </c>
      <c r="F24" s="27">
        <v>0</v>
      </c>
      <c r="G24" s="17">
        <v>0</v>
      </c>
      <c r="H24" s="27">
        <v>0</v>
      </c>
      <c r="I24" s="27">
        <v>1</v>
      </c>
      <c r="J24" s="16">
        <v>1</v>
      </c>
      <c r="K24" s="29">
        <v>2</v>
      </c>
      <c r="L24" s="27">
        <v>46</v>
      </c>
      <c r="M24" s="17">
        <v>48</v>
      </c>
      <c r="N24" s="27">
        <v>0</v>
      </c>
      <c r="O24" s="27">
        <v>0</v>
      </c>
      <c r="P24" s="17">
        <v>0</v>
      </c>
      <c r="Q24" s="27">
        <v>0</v>
      </c>
      <c r="R24" s="27">
        <v>4</v>
      </c>
      <c r="S24" s="17">
        <v>4</v>
      </c>
      <c r="T24" s="27">
        <v>0</v>
      </c>
      <c r="U24" s="27">
        <v>4</v>
      </c>
      <c r="V24" s="16">
        <v>4</v>
      </c>
      <c r="W24" s="27">
        <v>0</v>
      </c>
      <c r="X24" s="27">
        <v>8</v>
      </c>
      <c r="Y24" s="17">
        <v>8</v>
      </c>
      <c r="Z24" s="27">
        <v>0</v>
      </c>
      <c r="AA24" s="27">
        <v>13</v>
      </c>
      <c r="AB24" s="17">
        <v>13</v>
      </c>
      <c r="AC24" s="27">
        <v>0</v>
      </c>
      <c r="AD24" s="27">
        <v>120</v>
      </c>
      <c r="AE24" s="17">
        <v>120</v>
      </c>
      <c r="AF24" s="27">
        <v>0</v>
      </c>
      <c r="AG24" s="27">
        <v>0</v>
      </c>
      <c r="AH24" s="17">
        <v>0</v>
      </c>
      <c r="AI24" s="15">
        <v>199</v>
      </c>
    </row>
    <row r="25" spans="1:35" x14ac:dyDescent="0.3">
      <c r="A25" s="13" t="s">
        <v>78</v>
      </c>
      <c r="B25" s="27">
        <v>1</v>
      </c>
      <c r="C25" s="27">
        <v>1</v>
      </c>
      <c r="D25" s="17">
        <v>2</v>
      </c>
      <c r="E25" s="27">
        <v>0</v>
      </c>
      <c r="F25" s="27">
        <v>0</v>
      </c>
      <c r="G25" s="17">
        <v>0</v>
      </c>
      <c r="H25" s="27">
        <v>0</v>
      </c>
      <c r="I25" s="27">
        <v>0</v>
      </c>
      <c r="J25" s="16">
        <v>0</v>
      </c>
      <c r="K25" s="29">
        <v>0</v>
      </c>
      <c r="L25" s="27">
        <v>35</v>
      </c>
      <c r="M25" s="17">
        <v>35</v>
      </c>
      <c r="N25" s="27">
        <v>0</v>
      </c>
      <c r="O25" s="27">
        <v>0</v>
      </c>
      <c r="P25" s="17">
        <v>0</v>
      </c>
      <c r="Q25" s="27">
        <v>0</v>
      </c>
      <c r="R25" s="27">
        <v>4</v>
      </c>
      <c r="S25" s="17">
        <v>4</v>
      </c>
      <c r="T25" s="27">
        <v>0</v>
      </c>
      <c r="U25" s="27">
        <v>3</v>
      </c>
      <c r="V25" s="16">
        <v>3</v>
      </c>
      <c r="W25" s="27">
        <v>0</v>
      </c>
      <c r="X25" s="27">
        <v>7</v>
      </c>
      <c r="Y25" s="17">
        <v>7</v>
      </c>
      <c r="Z25" s="27">
        <v>0</v>
      </c>
      <c r="AA25" s="27">
        <v>15</v>
      </c>
      <c r="AB25" s="17">
        <v>15</v>
      </c>
      <c r="AC25" s="27">
        <v>1</v>
      </c>
      <c r="AD25" s="27">
        <v>127</v>
      </c>
      <c r="AE25" s="17">
        <v>128</v>
      </c>
      <c r="AF25" s="27">
        <v>0</v>
      </c>
      <c r="AG25" s="27">
        <v>0</v>
      </c>
      <c r="AH25" s="17">
        <v>0</v>
      </c>
      <c r="AI25" s="15">
        <v>194</v>
      </c>
    </row>
    <row r="26" spans="1:35" x14ac:dyDescent="0.3">
      <c r="A26" s="13" t="s">
        <v>79</v>
      </c>
      <c r="B26" s="27">
        <v>0</v>
      </c>
      <c r="C26" s="27">
        <v>0</v>
      </c>
      <c r="D26" s="17">
        <v>0</v>
      </c>
      <c r="E26" s="27">
        <v>0</v>
      </c>
      <c r="F26" s="27">
        <v>0</v>
      </c>
      <c r="G26" s="17">
        <v>0</v>
      </c>
      <c r="H26" s="27">
        <v>0</v>
      </c>
      <c r="I26" s="27">
        <v>0</v>
      </c>
      <c r="J26" s="16">
        <v>0</v>
      </c>
      <c r="K26" s="29">
        <v>0</v>
      </c>
      <c r="L26" s="27">
        <v>37</v>
      </c>
      <c r="M26" s="17">
        <v>37</v>
      </c>
      <c r="N26" s="27">
        <v>0</v>
      </c>
      <c r="O26" s="27">
        <v>1</v>
      </c>
      <c r="P26" s="17">
        <v>1</v>
      </c>
      <c r="Q26" s="27">
        <v>0</v>
      </c>
      <c r="R26" s="27">
        <v>1</v>
      </c>
      <c r="S26" s="17">
        <v>1</v>
      </c>
      <c r="T26" s="27">
        <v>0</v>
      </c>
      <c r="U26" s="27">
        <v>1</v>
      </c>
      <c r="V26" s="16">
        <v>1</v>
      </c>
      <c r="W26" s="27">
        <v>0</v>
      </c>
      <c r="X26" s="27">
        <v>11</v>
      </c>
      <c r="Y26" s="17">
        <v>11</v>
      </c>
      <c r="Z26" s="27">
        <v>0</v>
      </c>
      <c r="AA26" s="27">
        <v>17</v>
      </c>
      <c r="AB26" s="17">
        <v>17</v>
      </c>
      <c r="AC26" s="27">
        <v>0</v>
      </c>
      <c r="AD26" s="27">
        <v>94</v>
      </c>
      <c r="AE26" s="17">
        <v>94</v>
      </c>
      <c r="AF26" s="27">
        <v>0</v>
      </c>
      <c r="AG26" s="27">
        <v>2</v>
      </c>
      <c r="AH26" s="17">
        <v>2</v>
      </c>
      <c r="AI26" s="15">
        <v>164</v>
      </c>
    </row>
    <row r="27" spans="1:35" x14ac:dyDescent="0.3">
      <c r="A27" s="13" t="s">
        <v>80</v>
      </c>
      <c r="B27" s="27">
        <v>0</v>
      </c>
      <c r="C27" s="27">
        <v>0</v>
      </c>
      <c r="D27" s="17">
        <v>0</v>
      </c>
      <c r="E27" s="27">
        <v>0</v>
      </c>
      <c r="F27" s="27">
        <v>0</v>
      </c>
      <c r="G27" s="17">
        <v>0</v>
      </c>
      <c r="H27" s="27">
        <v>0</v>
      </c>
      <c r="I27" s="27">
        <v>0</v>
      </c>
      <c r="J27" s="16">
        <v>0</v>
      </c>
      <c r="K27" s="29">
        <v>0</v>
      </c>
      <c r="L27" s="27">
        <v>26</v>
      </c>
      <c r="M27" s="17">
        <v>26</v>
      </c>
      <c r="N27" s="27">
        <v>0</v>
      </c>
      <c r="O27" s="27">
        <v>0</v>
      </c>
      <c r="P27" s="17">
        <v>0</v>
      </c>
      <c r="Q27" s="27">
        <v>0</v>
      </c>
      <c r="R27" s="27">
        <v>0</v>
      </c>
      <c r="S27" s="17">
        <v>0</v>
      </c>
      <c r="T27" s="27">
        <v>0</v>
      </c>
      <c r="U27" s="27">
        <v>1</v>
      </c>
      <c r="V27" s="16">
        <v>1</v>
      </c>
      <c r="W27" s="27">
        <v>0</v>
      </c>
      <c r="X27" s="27">
        <v>4</v>
      </c>
      <c r="Y27" s="17">
        <v>4</v>
      </c>
      <c r="Z27" s="27">
        <v>0</v>
      </c>
      <c r="AA27" s="27">
        <v>24</v>
      </c>
      <c r="AB27" s="17">
        <v>24</v>
      </c>
      <c r="AC27" s="27">
        <v>1</v>
      </c>
      <c r="AD27" s="27">
        <v>117</v>
      </c>
      <c r="AE27" s="17">
        <v>118</v>
      </c>
      <c r="AF27" s="27">
        <v>0</v>
      </c>
      <c r="AG27" s="27">
        <v>0</v>
      </c>
      <c r="AH27" s="17">
        <v>0</v>
      </c>
      <c r="AI27" s="15">
        <v>173</v>
      </c>
    </row>
    <row r="28" spans="1:35" x14ac:dyDescent="0.3">
      <c r="A28" s="13" t="s">
        <v>81</v>
      </c>
      <c r="B28" s="27">
        <v>0</v>
      </c>
      <c r="C28" s="27">
        <v>0</v>
      </c>
      <c r="D28" s="17">
        <v>0</v>
      </c>
      <c r="E28" s="27">
        <v>0</v>
      </c>
      <c r="F28" s="27">
        <v>0</v>
      </c>
      <c r="G28" s="17">
        <v>0</v>
      </c>
      <c r="H28" s="27">
        <v>0</v>
      </c>
      <c r="I28" s="27">
        <v>0</v>
      </c>
      <c r="J28" s="16">
        <v>0</v>
      </c>
      <c r="K28" s="29">
        <v>0</v>
      </c>
      <c r="L28" s="27">
        <v>42</v>
      </c>
      <c r="M28" s="17">
        <v>42</v>
      </c>
      <c r="N28" s="27">
        <v>0</v>
      </c>
      <c r="O28" s="27">
        <v>0</v>
      </c>
      <c r="P28" s="17">
        <v>0</v>
      </c>
      <c r="Q28" s="27">
        <v>0</v>
      </c>
      <c r="R28" s="27">
        <v>0</v>
      </c>
      <c r="S28" s="17">
        <v>0</v>
      </c>
      <c r="T28" s="27">
        <v>0</v>
      </c>
      <c r="U28" s="27">
        <v>0</v>
      </c>
      <c r="V28" s="16">
        <v>0</v>
      </c>
      <c r="W28" s="27">
        <v>1</v>
      </c>
      <c r="X28" s="27">
        <v>9</v>
      </c>
      <c r="Y28" s="17">
        <v>10</v>
      </c>
      <c r="Z28" s="27">
        <v>1</v>
      </c>
      <c r="AA28" s="27">
        <v>40</v>
      </c>
      <c r="AB28" s="17">
        <v>41</v>
      </c>
      <c r="AC28" s="27">
        <v>0</v>
      </c>
      <c r="AD28" s="27">
        <v>100</v>
      </c>
      <c r="AE28" s="17">
        <v>100</v>
      </c>
      <c r="AF28" s="27">
        <v>0</v>
      </c>
      <c r="AG28" s="27">
        <v>0</v>
      </c>
      <c r="AH28" s="17">
        <v>0</v>
      </c>
      <c r="AI28" s="15">
        <v>193</v>
      </c>
    </row>
    <row r="29" spans="1:35" x14ac:dyDescent="0.3">
      <c r="A29" s="13" t="s">
        <v>82</v>
      </c>
      <c r="B29" s="27">
        <v>0</v>
      </c>
      <c r="C29" s="27">
        <v>0</v>
      </c>
      <c r="D29" s="17">
        <v>0</v>
      </c>
      <c r="E29" s="27">
        <v>0</v>
      </c>
      <c r="F29" s="27">
        <v>0</v>
      </c>
      <c r="G29" s="17">
        <v>0</v>
      </c>
      <c r="H29" s="27">
        <v>0</v>
      </c>
      <c r="I29" s="27">
        <v>0</v>
      </c>
      <c r="J29" s="16">
        <v>0</v>
      </c>
      <c r="K29" s="29">
        <v>0</v>
      </c>
      <c r="L29" s="27">
        <v>35</v>
      </c>
      <c r="M29" s="17">
        <v>35</v>
      </c>
      <c r="N29" s="27">
        <v>0</v>
      </c>
      <c r="O29" s="27">
        <v>0</v>
      </c>
      <c r="P29" s="17">
        <v>0</v>
      </c>
      <c r="Q29" s="27">
        <v>0</v>
      </c>
      <c r="R29" s="27">
        <v>1</v>
      </c>
      <c r="S29" s="17">
        <v>1</v>
      </c>
      <c r="T29" s="27">
        <v>0</v>
      </c>
      <c r="U29" s="27">
        <v>0</v>
      </c>
      <c r="V29" s="16">
        <v>0</v>
      </c>
      <c r="W29" s="27">
        <v>0</v>
      </c>
      <c r="X29" s="27">
        <v>1</v>
      </c>
      <c r="Y29" s="17">
        <v>1</v>
      </c>
      <c r="Z29" s="27">
        <v>0</v>
      </c>
      <c r="AA29" s="27">
        <v>28</v>
      </c>
      <c r="AB29" s="17">
        <v>28</v>
      </c>
      <c r="AC29" s="27">
        <v>0</v>
      </c>
      <c r="AD29" s="27">
        <v>55</v>
      </c>
      <c r="AE29" s="17">
        <v>55</v>
      </c>
      <c r="AF29" s="27">
        <v>0</v>
      </c>
      <c r="AG29" s="27">
        <v>0</v>
      </c>
      <c r="AH29" s="17">
        <v>0</v>
      </c>
      <c r="AI29" s="15">
        <v>120</v>
      </c>
    </row>
    <row r="30" spans="1:35" x14ac:dyDescent="0.3">
      <c r="A30" s="11" t="s">
        <v>139</v>
      </c>
      <c r="B30" s="15">
        <v>0</v>
      </c>
      <c r="C30" s="15">
        <v>1</v>
      </c>
      <c r="D30" s="17">
        <v>1</v>
      </c>
      <c r="E30" s="15">
        <v>0</v>
      </c>
      <c r="F30" s="15">
        <v>0</v>
      </c>
      <c r="G30" s="17">
        <v>0</v>
      </c>
      <c r="H30" s="15">
        <v>0</v>
      </c>
      <c r="I30" s="15">
        <v>2</v>
      </c>
      <c r="J30" s="16">
        <v>2</v>
      </c>
      <c r="K30" s="15">
        <v>5</v>
      </c>
      <c r="L30" s="15">
        <v>284</v>
      </c>
      <c r="M30" s="17">
        <v>289</v>
      </c>
      <c r="N30" s="15">
        <v>0</v>
      </c>
      <c r="O30" s="15">
        <v>1</v>
      </c>
      <c r="P30" s="17">
        <v>1</v>
      </c>
      <c r="Q30" s="15">
        <v>0</v>
      </c>
      <c r="R30" s="15">
        <v>5</v>
      </c>
      <c r="S30" s="17">
        <v>5</v>
      </c>
      <c r="T30" s="15">
        <v>1</v>
      </c>
      <c r="U30" s="15">
        <v>6</v>
      </c>
      <c r="V30" s="16">
        <v>7</v>
      </c>
      <c r="W30" s="15">
        <v>1</v>
      </c>
      <c r="X30" s="15">
        <v>13</v>
      </c>
      <c r="Y30" s="17">
        <v>14</v>
      </c>
      <c r="Z30" s="15">
        <v>1</v>
      </c>
      <c r="AA30" s="15">
        <v>99</v>
      </c>
      <c r="AB30" s="17">
        <v>100</v>
      </c>
      <c r="AC30" s="15">
        <v>2</v>
      </c>
      <c r="AD30" s="15">
        <v>477</v>
      </c>
      <c r="AE30" s="17">
        <v>479</v>
      </c>
      <c r="AF30" s="15">
        <v>0</v>
      </c>
      <c r="AG30" s="15">
        <v>3</v>
      </c>
      <c r="AH30" s="17">
        <v>3</v>
      </c>
      <c r="AI30" s="15">
        <v>901</v>
      </c>
    </row>
    <row r="31" spans="1:35" x14ac:dyDescent="0.3">
      <c r="A31" s="21" t="s">
        <v>75</v>
      </c>
      <c r="B31" s="28">
        <v>0</v>
      </c>
      <c r="C31" s="28">
        <v>0</v>
      </c>
      <c r="D31" s="17">
        <v>0</v>
      </c>
      <c r="E31" s="28">
        <v>0</v>
      </c>
      <c r="F31" s="28">
        <v>0</v>
      </c>
      <c r="G31" s="17">
        <v>0</v>
      </c>
      <c r="H31" s="28">
        <v>0</v>
      </c>
      <c r="I31" s="28">
        <v>0</v>
      </c>
      <c r="J31" s="16">
        <v>0</v>
      </c>
      <c r="K31" s="28">
        <v>0</v>
      </c>
      <c r="L31" s="28">
        <v>0</v>
      </c>
      <c r="M31" s="17">
        <v>0</v>
      </c>
      <c r="N31" s="28">
        <v>0</v>
      </c>
      <c r="O31" s="28">
        <v>0</v>
      </c>
      <c r="P31" s="17">
        <v>0</v>
      </c>
      <c r="Q31" s="28">
        <v>0</v>
      </c>
      <c r="R31" s="28">
        <v>0</v>
      </c>
      <c r="S31" s="17">
        <v>0</v>
      </c>
      <c r="T31" s="28">
        <v>0</v>
      </c>
      <c r="U31" s="28">
        <v>0</v>
      </c>
      <c r="V31" s="16">
        <v>0</v>
      </c>
      <c r="W31" s="28">
        <v>0</v>
      </c>
      <c r="X31" s="28">
        <v>0</v>
      </c>
      <c r="Y31" s="17">
        <v>0</v>
      </c>
      <c r="Z31" s="28">
        <v>0</v>
      </c>
      <c r="AA31" s="28">
        <v>0</v>
      </c>
      <c r="AB31" s="17">
        <v>0</v>
      </c>
      <c r="AC31" s="28">
        <v>0</v>
      </c>
      <c r="AD31" s="28">
        <v>0</v>
      </c>
      <c r="AE31" s="17">
        <v>0</v>
      </c>
      <c r="AF31" s="28">
        <v>0</v>
      </c>
      <c r="AG31" s="28">
        <v>0</v>
      </c>
      <c r="AH31" s="17">
        <v>0</v>
      </c>
      <c r="AI31" s="15">
        <v>0</v>
      </c>
    </row>
    <row r="32" spans="1:35" x14ac:dyDescent="0.3">
      <c r="A32" s="21" t="s">
        <v>76</v>
      </c>
      <c r="B32" s="28">
        <v>0</v>
      </c>
      <c r="C32" s="28">
        <v>1</v>
      </c>
      <c r="D32" s="17">
        <v>1</v>
      </c>
      <c r="E32" s="28">
        <v>0</v>
      </c>
      <c r="F32" s="28">
        <v>0</v>
      </c>
      <c r="G32" s="17">
        <v>0</v>
      </c>
      <c r="H32" s="28">
        <v>0</v>
      </c>
      <c r="I32" s="28">
        <v>1</v>
      </c>
      <c r="J32" s="16">
        <v>1</v>
      </c>
      <c r="K32" s="28">
        <v>1</v>
      </c>
      <c r="L32" s="28">
        <v>50</v>
      </c>
      <c r="M32" s="17">
        <v>51</v>
      </c>
      <c r="N32" s="28">
        <v>0</v>
      </c>
      <c r="O32" s="28">
        <v>0</v>
      </c>
      <c r="P32" s="17">
        <v>0</v>
      </c>
      <c r="Q32" s="28">
        <v>0</v>
      </c>
      <c r="R32" s="28">
        <v>1</v>
      </c>
      <c r="S32" s="17">
        <v>1</v>
      </c>
      <c r="T32" s="28">
        <v>0</v>
      </c>
      <c r="U32" s="28">
        <v>0</v>
      </c>
      <c r="V32" s="16">
        <v>0</v>
      </c>
      <c r="W32" s="28">
        <v>1</v>
      </c>
      <c r="X32" s="28">
        <v>4</v>
      </c>
      <c r="Y32" s="17">
        <v>5</v>
      </c>
      <c r="Z32" s="28">
        <v>0</v>
      </c>
      <c r="AA32" s="28">
        <v>5</v>
      </c>
      <c r="AB32" s="17">
        <v>5</v>
      </c>
      <c r="AC32" s="28">
        <v>1</v>
      </c>
      <c r="AD32" s="28">
        <v>102</v>
      </c>
      <c r="AE32" s="17">
        <v>103</v>
      </c>
      <c r="AF32" s="28">
        <v>0</v>
      </c>
      <c r="AG32" s="28">
        <v>0</v>
      </c>
      <c r="AH32" s="17">
        <v>0</v>
      </c>
      <c r="AI32" s="15">
        <v>167</v>
      </c>
    </row>
    <row r="33" spans="1:35" x14ac:dyDescent="0.3">
      <c r="A33" s="21" t="s">
        <v>77</v>
      </c>
      <c r="B33" s="28">
        <v>0</v>
      </c>
      <c r="C33" s="28">
        <v>0</v>
      </c>
      <c r="D33" s="17">
        <v>0</v>
      </c>
      <c r="E33" s="28">
        <v>0</v>
      </c>
      <c r="F33" s="28">
        <v>0</v>
      </c>
      <c r="G33" s="17">
        <v>0</v>
      </c>
      <c r="H33" s="28">
        <v>0</v>
      </c>
      <c r="I33" s="28">
        <v>0</v>
      </c>
      <c r="J33" s="16">
        <v>0</v>
      </c>
      <c r="K33" s="28">
        <v>2</v>
      </c>
      <c r="L33" s="28">
        <v>80</v>
      </c>
      <c r="M33" s="17">
        <v>82</v>
      </c>
      <c r="N33" s="28">
        <v>0</v>
      </c>
      <c r="O33" s="28">
        <v>0</v>
      </c>
      <c r="P33" s="17">
        <v>0</v>
      </c>
      <c r="Q33" s="28">
        <v>0</v>
      </c>
      <c r="R33" s="28">
        <v>0</v>
      </c>
      <c r="S33" s="17">
        <v>0</v>
      </c>
      <c r="T33" s="28">
        <v>0</v>
      </c>
      <c r="U33" s="28">
        <v>1</v>
      </c>
      <c r="V33" s="16">
        <v>1</v>
      </c>
      <c r="W33" s="28">
        <v>0</v>
      </c>
      <c r="X33" s="28">
        <v>6</v>
      </c>
      <c r="Y33" s="17">
        <v>6</v>
      </c>
      <c r="Z33" s="28">
        <v>0</v>
      </c>
      <c r="AA33" s="28">
        <v>6</v>
      </c>
      <c r="AB33" s="17">
        <v>6</v>
      </c>
      <c r="AC33" s="28">
        <v>1</v>
      </c>
      <c r="AD33" s="28">
        <v>115</v>
      </c>
      <c r="AE33" s="17">
        <v>116</v>
      </c>
      <c r="AF33" s="28">
        <v>0</v>
      </c>
      <c r="AG33" s="28">
        <v>0</v>
      </c>
      <c r="AH33" s="17">
        <v>0</v>
      </c>
      <c r="AI33" s="15">
        <v>211</v>
      </c>
    </row>
    <row r="34" spans="1:35" x14ac:dyDescent="0.3">
      <c r="A34" s="21" t="s">
        <v>78</v>
      </c>
      <c r="B34" s="28">
        <v>0</v>
      </c>
      <c r="C34" s="28">
        <v>0</v>
      </c>
      <c r="D34" s="17">
        <v>0</v>
      </c>
      <c r="E34" s="28">
        <v>0</v>
      </c>
      <c r="F34" s="28">
        <v>0</v>
      </c>
      <c r="G34" s="17">
        <v>0</v>
      </c>
      <c r="H34" s="28">
        <v>0</v>
      </c>
      <c r="I34" s="28">
        <v>0</v>
      </c>
      <c r="J34" s="16">
        <v>0</v>
      </c>
      <c r="K34" s="28">
        <v>1</v>
      </c>
      <c r="L34" s="28">
        <v>44</v>
      </c>
      <c r="M34" s="17">
        <v>45</v>
      </c>
      <c r="N34" s="28">
        <v>0</v>
      </c>
      <c r="O34" s="28">
        <v>1</v>
      </c>
      <c r="P34" s="17">
        <v>1</v>
      </c>
      <c r="Q34" s="28">
        <v>0</v>
      </c>
      <c r="R34" s="28">
        <v>1</v>
      </c>
      <c r="S34" s="17">
        <v>1</v>
      </c>
      <c r="T34" s="28">
        <v>1</v>
      </c>
      <c r="U34" s="28">
        <v>1</v>
      </c>
      <c r="V34" s="16">
        <v>2</v>
      </c>
      <c r="W34" s="28">
        <v>0</v>
      </c>
      <c r="X34" s="28">
        <v>1</v>
      </c>
      <c r="Y34" s="17">
        <v>1</v>
      </c>
      <c r="Z34" s="28">
        <v>0</v>
      </c>
      <c r="AA34" s="28">
        <v>10</v>
      </c>
      <c r="AB34" s="17">
        <v>10</v>
      </c>
      <c r="AC34" s="28">
        <v>0</v>
      </c>
      <c r="AD34" s="28">
        <v>83</v>
      </c>
      <c r="AE34" s="17">
        <v>83</v>
      </c>
      <c r="AF34" s="28">
        <v>0</v>
      </c>
      <c r="AG34" s="28">
        <v>0</v>
      </c>
      <c r="AH34" s="17">
        <v>0</v>
      </c>
      <c r="AI34" s="15">
        <v>143</v>
      </c>
    </row>
    <row r="35" spans="1:35" x14ac:dyDescent="0.3">
      <c r="A35" s="21" t="s">
        <v>79</v>
      </c>
      <c r="B35" s="28">
        <v>0</v>
      </c>
      <c r="C35" s="28">
        <v>0</v>
      </c>
      <c r="D35" s="17">
        <v>0</v>
      </c>
      <c r="E35" s="28">
        <v>0</v>
      </c>
      <c r="F35" s="28">
        <v>0</v>
      </c>
      <c r="G35" s="17">
        <v>0</v>
      </c>
      <c r="H35" s="28">
        <v>0</v>
      </c>
      <c r="I35" s="28">
        <v>1</v>
      </c>
      <c r="J35" s="16">
        <v>1</v>
      </c>
      <c r="K35" s="28">
        <v>1</v>
      </c>
      <c r="L35" s="28">
        <v>22</v>
      </c>
      <c r="M35" s="17">
        <v>23</v>
      </c>
      <c r="N35" s="28">
        <v>0</v>
      </c>
      <c r="O35" s="28">
        <v>0</v>
      </c>
      <c r="P35" s="17">
        <v>0</v>
      </c>
      <c r="Q35" s="28">
        <v>0</v>
      </c>
      <c r="R35" s="28">
        <v>2</v>
      </c>
      <c r="S35" s="17">
        <v>2</v>
      </c>
      <c r="T35" s="28">
        <v>0</v>
      </c>
      <c r="U35" s="28">
        <v>0</v>
      </c>
      <c r="V35" s="16">
        <v>0</v>
      </c>
      <c r="W35" s="28">
        <v>0</v>
      </c>
      <c r="X35" s="28">
        <v>0</v>
      </c>
      <c r="Y35" s="17">
        <v>0</v>
      </c>
      <c r="Z35" s="28">
        <v>0</v>
      </c>
      <c r="AA35" s="28">
        <v>8</v>
      </c>
      <c r="AB35" s="17">
        <v>8</v>
      </c>
      <c r="AC35" s="28">
        <v>0</v>
      </c>
      <c r="AD35" s="28">
        <v>45</v>
      </c>
      <c r="AE35" s="17">
        <v>45</v>
      </c>
      <c r="AF35" s="28">
        <v>0</v>
      </c>
      <c r="AG35" s="28">
        <v>0</v>
      </c>
      <c r="AH35" s="17">
        <v>0</v>
      </c>
      <c r="AI35" s="15">
        <v>79</v>
      </c>
    </row>
    <row r="36" spans="1:35" x14ac:dyDescent="0.3">
      <c r="A36" s="21" t="s">
        <v>80</v>
      </c>
      <c r="B36" s="28">
        <v>0</v>
      </c>
      <c r="C36" s="28">
        <v>0</v>
      </c>
      <c r="D36" s="17">
        <v>0</v>
      </c>
      <c r="E36" s="28">
        <v>0</v>
      </c>
      <c r="F36" s="28">
        <v>0</v>
      </c>
      <c r="G36" s="17">
        <v>0</v>
      </c>
      <c r="H36" s="28">
        <v>0</v>
      </c>
      <c r="I36" s="28">
        <v>0</v>
      </c>
      <c r="J36" s="16">
        <v>0</v>
      </c>
      <c r="K36" s="28">
        <v>0</v>
      </c>
      <c r="L36" s="28">
        <v>21</v>
      </c>
      <c r="M36" s="17">
        <v>21</v>
      </c>
      <c r="N36" s="28">
        <v>0</v>
      </c>
      <c r="O36" s="28">
        <v>0</v>
      </c>
      <c r="P36" s="17">
        <v>0</v>
      </c>
      <c r="Q36" s="28">
        <v>0</v>
      </c>
      <c r="R36" s="28">
        <v>1</v>
      </c>
      <c r="S36" s="17">
        <v>1</v>
      </c>
      <c r="T36" s="28">
        <v>0</v>
      </c>
      <c r="U36" s="28">
        <v>0</v>
      </c>
      <c r="V36" s="16">
        <v>0</v>
      </c>
      <c r="W36" s="28">
        <v>0</v>
      </c>
      <c r="X36" s="28">
        <v>0</v>
      </c>
      <c r="Y36" s="17">
        <v>0</v>
      </c>
      <c r="Z36" s="28">
        <v>0</v>
      </c>
      <c r="AA36" s="28">
        <v>22</v>
      </c>
      <c r="AB36" s="17">
        <v>22</v>
      </c>
      <c r="AC36" s="28">
        <v>0</v>
      </c>
      <c r="AD36" s="28">
        <v>54</v>
      </c>
      <c r="AE36" s="17">
        <v>54</v>
      </c>
      <c r="AF36" s="28">
        <v>0</v>
      </c>
      <c r="AG36" s="28">
        <v>0</v>
      </c>
      <c r="AH36" s="17">
        <v>0</v>
      </c>
      <c r="AI36" s="15">
        <v>98</v>
      </c>
    </row>
    <row r="37" spans="1:35" x14ac:dyDescent="0.3">
      <c r="A37" s="21" t="s">
        <v>81</v>
      </c>
      <c r="B37" s="28">
        <v>0</v>
      </c>
      <c r="C37" s="28">
        <v>0</v>
      </c>
      <c r="D37" s="17">
        <v>0</v>
      </c>
      <c r="E37" s="28">
        <v>0</v>
      </c>
      <c r="F37" s="28">
        <v>0</v>
      </c>
      <c r="G37" s="17">
        <v>0</v>
      </c>
      <c r="H37" s="28">
        <v>0</v>
      </c>
      <c r="I37" s="28">
        <v>0</v>
      </c>
      <c r="J37" s="16">
        <v>0</v>
      </c>
      <c r="K37" s="28">
        <v>0</v>
      </c>
      <c r="L37" s="28">
        <v>30</v>
      </c>
      <c r="M37" s="17">
        <v>30</v>
      </c>
      <c r="N37" s="28">
        <v>0</v>
      </c>
      <c r="O37" s="28">
        <v>0</v>
      </c>
      <c r="P37" s="17">
        <v>0</v>
      </c>
      <c r="Q37" s="28">
        <v>0</v>
      </c>
      <c r="R37" s="28">
        <v>0</v>
      </c>
      <c r="S37" s="17">
        <v>0</v>
      </c>
      <c r="T37" s="28">
        <v>0</v>
      </c>
      <c r="U37" s="28">
        <v>3</v>
      </c>
      <c r="V37" s="16">
        <v>3</v>
      </c>
      <c r="W37" s="28">
        <v>0</v>
      </c>
      <c r="X37" s="28">
        <v>1</v>
      </c>
      <c r="Y37" s="17">
        <v>1</v>
      </c>
      <c r="Z37" s="28">
        <v>1</v>
      </c>
      <c r="AA37" s="28">
        <v>23</v>
      </c>
      <c r="AB37" s="17">
        <v>24</v>
      </c>
      <c r="AC37" s="28">
        <v>0</v>
      </c>
      <c r="AD37" s="28">
        <v>41</v>
      </c>
      <c r="AE37" s="17">
        <v>41</v>
      </c>
      <c r="AF37" s="28">
        <v>0</v>
      </c>
      <c r="AG37" s="28">
        <v>3</v>
      </c>
      <c r="AH37" s="17">
        <v>3</v>
      </c>
      <c r="AI37" s="15">
        <v>102</v>
      </c>
    </row>
    <row r="38" spans="1:35" x14ac:dyDescent="0.3">
      <c r="A38" s="21" t="s">
        <v>82</v>
      </c>
      <c r="B38" s="28">
        <v>0</v>
      </c>
      <c r="C38" s="28">
        <v>0</v>
      </c>
      <c r="D38" s="17">
        <v>0</v>
      </c>
      <c r="E38" s="28">
        <v>0</v>
      </c>
      <c r="F38" s="28">
        <v>0</v>
      </c>
      <c r="G38" s="17">
        <v>0</v>
      </c>
      <c r="H38" s="28">
        <v>0</v>
      </c>
      <c r="I38" s="28">
        <v>0</v>
      </c>
      <c r="J38" s="16">
        <v>0</v>
      </c>
      <c r="K38" s="28">
        <v>0</v>
      </c>
      <c r="L38" s="28">
        <v>37</v>
      </c>
      <c r="M38" s="17">
        <v>37</v>
      </c>
      <c r="N38" s="28">
        <v>0</v>
      </c>
      <c r="O38" s="28">
        <v>0</v>
      </c>
      <c r="P38" s="17">
        <v>0</v>
      </c>
      <c r="Q38" s="28">
        <v>0</v>
      </c>
      <c r="R38" s="28">
        <v>0</v>
      </c>
      <c r="S38" s="17">
        <v>0</v>
      </c>
      <c r="T38" s="28">
        <v>0</v>
      </c>
      <c r="U38" s="28">
        <v>1</v>
      </c>
      <c r="V38" s="16">
        <v>1</v>
      </c>
      <c r="W38" s="28">
        <v>0</v>
      </c>
      <c r="X38" s="28">
        <v>1</v>
      </c>
      <c r="Y38" s="17">
        <v>1</v>
      </c>
      <c r="Z38" s="28">
        <v>0</v>
      </c>
      <c r="AA38" s="28">
        <v>25</v>
      </c>
      <c r="AB38" s="17">
        <v>25</v>
      </c>
      <c r="AC38" s="28">
        <v>0</v>
      </c>
      <c r="AD38" s="28">
        <v>37</v>
      </c>
      <c r="AE38" s="17">
        <v>37</v>
      </c>
      <c r="AF38" s="28">
        <v>0</v>
      </c>
      <c r="AG38" s="28">
        <v>0</v>
      </c>
      <c r="AH38" s="17">
        <v>0</v>
      </c>
      <c r="AI38" s="15">
        <v>101</v>
      </c>
    </row>
    <row r="39" spans="1:35" x14ac:dyDescent="0.3">
      <c r="A39" s="8" t="s">
        <v>6</v>
      </c>
      <c r="B39" s="10">
        <v>7</v>
      </c>
      <c r="C39" s="10">
        <v>722</v>
      </c>
      <c r="D39" s="10">
        <v>729</v>
      </c>
      <c r="E39" s="10">
        <v>1</v>
      </c>
      <c r="F39" s="10">
        <v>181</v>
      </c>
      <c r="G39" s="10">
        <v>182</v>
      </c>
      <c r="H39" s="10">
        <v>0</v>
      </c>
      <c r="I39" s="10">
        <v>233</v>
      </c>
      <c r="J39" s="10">
        <v>233</v>
      </c>
      <c r="K39" s="10">
        <v>291</v>
      </c>
      <c r="L39" s="10">
        <v>162402</v>
      </c>
      <c r="M39" s="10">
        <v>162693</v>
      </c>
      <c r="N39" s="10">
        <v>2</v>
      </c>
      <c r="O39" s="10">
        <v>70</v>
      </c>
      <c r="P39" s="10">
        <v>72</v>
      </c>
      <c r="Q39" s="10">
        <v>2</v>
      </c>
      <c r="R39" s="10">
        <v>713</v>
      </c>
      <c r="S39" s="10">
        <v>715</v>
      </c>
      <c r="T39" s="10">
        <v>10</v>
      </c>
      <c r="U39" s="10">
        <v>3151</v>
      </c>
      <c r="V39" s="10">
        <v>3161</v>
      </c>
      <c r="W39" s="10">
        <v>8</v>
      </c>
      <c r="X39" s="10">
        <v>1436</v>
      </c>
      <c r="Y39" s="10">
        <v>1444</v>
      </c>
      <c r="Z39" s="10">
        <v>351</v>
      </c>
      <c r="AA39" s="10">
        <v>167607</v>
      </c>
      <c r="AB39" s="10">
        <v>167958</v>
      </c>
      <c r="AC39" s="10">
        <v>442</v>
      </c>
      <c r="AD39" s="10">
        <v>230371</v>
      </c>
      <c r="AE39" s="10">
        <v>230813</v>
      </c>
      <c r="AF39" s="10">
        <v>1</v>
      </c>
      <c r="AG39" s="10">
        <v>147</v>
      </c>
      <c r="AH39" s="10">
        <v>148</v>
      </c>
      <c r="AI39" s="10">
        <v>568148</v>
      </c>
    </row>
    <row r="40" spans="1:35" x14ac:dyDescent="0.3">
      <c r="A40" s="25" t="s">
        <v>144</v>
      </c>
    </row>
  </sheetData>
  <mergeCells count="1">
    <mergeCell ref="A1:AI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4CF12-9DDC-46C1-BBD4-13D0CF7A8CC0}">
  <sheetPr codeName="Sheet7"/>
  <dimension ref="A1:P71"/>
  <sheetViews>
    <sheetView workbookViewId="0">
      <selection sqref="A1:M1"/>
    </sheetView>
  </sheetViews>
  <sheetFormatPr defaultColWidth="0" defaultRowHeight="14.4" zeroHeight="1" x14ac:dyDescent="0.3"/>
  <cols>
    <col min="1" max="1" width="11.5546875" style="2" bestFit="1" customWidth="1"/>
    <col min="2" max="12" width="11.109375" style="2" customWidth="1"/>
    <col min="13" max="13" width="13.44140625" style="2" customWidth="1"/>
    <col min="14" max="14" width="6.44140625" style="2" hidden="1" customWidth="1"/>
    <col min="15" max="16" width="11.33203125" style="2" hidden="1" customWidth="1"/>
    <col min="17" max="16384" width="13.33203125" style="2" hidden="1"/>
  </cols>
  <sheetData>
    <row r="1" spans="1:16" x14ac:dyDescent="0.3">
      <c r="A1" s="90" t="s">
        <v>85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2"/>
    </row>
    <row r="2" spans="1:16" x14ac:dyDescent="0.3">
      <c r="A2" s="59" t="s">
        <v>7</v>
      </c>
      <c r="B2" s="60" t="s">
        <v>88</v>
      </c>
      <c r="C2" s="60" t="s">
        <v>89</v>
      </c>
      <c r="D2" s="60" t="s">
        <v>99</v>
      </c>
      <c r="E2" s="60" t="s">
        <v>0</v>
      </c>
      <c r="F2" s="60" t="s">
        <v>102</v>
      </c>
      <c r="G2" s="60" t="s">
        <v>90</v>
      </c>
      <c r="H2" s="60" t="s">
        <v>1</v>
      </c>
      <c r="I2" s="60" t="s">
        <v>103</v>
      </c>
      <c r="J2" s="60" t="s">
        <v>2</v>
      </c>
      <c r="K2" s="60" t="s">
        <v>86</v>
      </c>
      <c r="L2" s="60" t="s">
        <v>91</v>
      </c>
      <c r="M2" s="60" t="s">
        <v>6</v>
      </c>
      <c r="N2"/>
      <c r="O2"/>
      <c r="P2"/>
    </row>
    <row r="3" spans="1:16" x14ac:dyDescent="0.3">
      <c r="A3" s="56" t="s">
        <v>8</v>
      </c>
      <c r="B3" s="6">
        <v>46</v>
      </c>
      <c r="C3" s="6">
        <v>27</v>
      </c>
      <c r="D3" s="6">
        <v>20</v>
      </c>
      <c r="E3" s="6">
        <v>10421</v>
      </c>
      <c r="F3" s="6">
        <v>5</v>
      </c>
      <c r="G3" s="6">
        <v>46</v>
      </c>
      <c r="H3" s="6">
        <v>178</v>
      </c>
      <c r="I3" s="6">
        <v>112</v>
      </c>
      <c r="J3" s="6">
        <v>7451</v>
      </c>
      <c r="K3" s="6">
        <v>12357</v>
      </c>
      <c r="L3" s="6">
        <v>13</v>
      </c>
      <c r="M3" s="7">
        <v>30676</v>
      </c>
      <c r="N3"/>
      <c r="O3"/>
      <c r="P3"/>
    </row>
    <row r="4" spans="1:16" x14ac:dyDescent="0.3">
      <c r="A4" s="56" t="s">
        <v>9</v>
      </c>
      <c r="B4" s="6">
        <v>3</v>
      </c>
      <c r="C4" s="6">
        <v>2</v>
      </c>
      <c r="D4" s="6">
        <v>0</v>
      </c>
      <c r="E4" s="6">
        <v>499</v>
      </c>
      <c r="F4" s="6">
        <v>0</v>
      </c>
      <c r="G4" s="6">
        <v>2</v>
      </c>
      <c r="H4" s="6">
        <v>6</v>
      </c>
      <c r="I4" s="6">
        <v>2</v>
      </c>
      <c r="J4" s="6">
        <v>537</v>
      </c>
      <c r="K4" s="6">
        <v>488</v>
      </c>
      <c r="L4" s="6">
        <v>0</v>
      </c>
      <c r="M4" s="7">
        <v>1539</v>
      </c>
      <c r="N4"/>
      <c r="O4"/>
      <c r="P4"/>
    </row>
    <row r="5" spans="1:16" x14ac:dyDescent="0.3">
      <c r="A5" s="56" t="s">
        <v>10</v>
      </c>
      <c r="B5" s="6">
        <v>67</v>
      </c>
      <c r="C5" s="6">
        <v>21</v>
      </c>
      <c r="D5" s="6">
        <v>18</v>
      </c>
      <c r="E5" s="6">
        <v>17299</v>
      </c>
      <c r="F5" s="6">
        <v>7</v>
      </c>
      <c r="G5" s="6">
        <v>62</v>
      </c>
      <c r="H5" s="6">
        <v>303</v>
      </c>
      <c r="I5" s="6">
        <v>137</v>
      </c>
      <c r="J5" s="6">
        <v>14487</v>
      </c>
      <c r="K5" s="6">
        <v>21184</v>
      </c>
      <c r="L5" s="6">
        <v>17</v>
      </c>
      <c r="M5" s="7">
        <v>53602</v>
      </c>
      <c r="N5"/>
      <c r="O5"/>
      <c r="P5"/>
    </row>
    <row r="6" spans="1:16" x14ac:dyDescent="0.3">
      <c r="A6" s="56" t="s">
        <v>11</v>
      </c>
      <c r="B6" s="6">
        <v>1</v>
      </c>
      <c r="C6" s="6">
        <v>0</v>
      </c>
      <c r="D6" s="6">
        <v>0</v>
      </c>
      <c r="E6" s="6">
        <v>388</v>
      </c>
      <c r="F6" s="6">
        <v>0</v>
      </c>
      <c r="G6" s="6">
        <v>2</v>
      </c>
      <c r="H6" s="6">
        <v>11</v>
      </c>
      <c r="I6" s="6">
        <v>2</v>
      </c>
      <c r="J6" s="6">
        <v>614</v>
      </c>
      <c r="K6" s="6">
        <v>728</v>
      </c>
      <c r="L6" s="6">
        <v>0</v>
      </c>
      <c r="M6" s="7">
        <v>1746</v>
      </c>
      <c r="N6"/>
      <c r="O6"/>
      <c r="P6"/>
    </row>
    <row r="7" spans="1:16" x14ac:dyDescent="0.3">
      <c r="A7" s="56" t="s">
        <v>12</v>
      </c>
      <c r="B7" s="6">
        <v>1</v>
      </c>
      <c r="C7" s="6">
        <v>0</v>
      </c>
      <c r="D7" s="6">
        <v>0</v>
      </c>
      <c r="E7" s="6">
        <v>66</v>
      </c>
      <c r="F7" s="6">
        <v>0</v>
      </c>
      <c r="G7" s="6">
        <v>0</v>
      </c>
      <c r="H7" s="6">
        <v>2</v>
      </c>
      <c r="I7" s="6">
        <v>0</v>
      </c>
      <c r="J7" s="6">
        <v>362</v>
      </c>
      <c r="K7" s="6">
        <v>151</v>
      </c>
      <c r="L7" s="6">
        <v>0</v>
      </c>
      <c r="M7" s="7">
        <v>582</v>
      </c>
      <c r="N7"/>
      <c r="O7"/>
      <c r="P7"/>
    </row>
    <row r="8" spans="1:16" x14ac:dyDescent="0.3">
      <c r="A8" s="56" t="s">
        <v>13</v>
      </c>
      <c r="B8" s="6">
        <v>4</v>
      </c>
      <c r="C8" s="6">
        <v>1</v>
      </c>
      <c r="D8" s="6">
        <v>0</v>
      </c>
      <c r="E8" s="6">
        <v>90</v>
      </c>
      <c r="F8" s="6">
        <v>0</v>
      </c>
      <c r="G8" s="6">
        <v>0</v>
      </c>
      <c r="H8" s="6">
        <v>1</v>
      </c>
      <c r="I8" s="6">
        <v>2</v>
      </c>
      <c r="J8" s="6">
        <v>232</v>
      </c>
      <c r="K8" s="6">
        <v>146</v>
      </c>
      <c r="L8" s="6">
        <v>0</v>
      </c>
      <c r="M8" s="7">
        <v>476</v>
      </c>
      <c r="N8"/>
      <c r="O8"/>
      <c r="P8"/>
    </row>
    <row r="9" spans="1:16" x14ac:dyDescent="0.3">
      <c r="A9" s="56" t="s">
        <v>14</v>
      </c>
      <c r="B9" s="6">
        <v>17</v>
      </c>
      <c r="C9" s="6">
        <v>10</v>
      </c>
      <c r="D9" s="6">
        <v>16</v>
      </c>
      <c r="E9" s="6">
        <v>15066</v>
      </c>
      <c r="F9" s="6">
        <v>9</v>
      </c>
      <c r="G9" s="6">
        <v>63</v>
      </c>
      <c r="H9" s="6">
        <v>141</v>
      </c>
      <c r="I9" s="6">
        <v>77</v>
      </c>
      <c r="J9" s="6">
        <v>4216</v>
      </c>
      <c r="K9" s="6">
        <v>13661</v>
      </c>
      <c r="L9" s="6">
        <v>9</v>
      </c>
      <c r="M9" s="7">
        <v>33285</v>
      </c>
      <c r="N9"/>
      <c r="O9"/>
      <c r="P9"/>
    </row>
    <row r="10" spans="1:16" x14ac:dyDescent="0.3">
      <c r="A10" s="56" t="s">
        <v>15</v>
      </c>
      <c r="B10" s="6">
        <v>4</v>
      </c>
      <c r="C10" s="6">
        <v>3</v>
      </c>
      <c r="D10" s="6">
        <v>6</v>
      </c>
      <c r="E10" s="6">
        <v>3137</v>
      </c>
      <c r="F10" s="6">
        <v>2</v>
      </c>
      <c r="G10" s="6">
        <v>10</v>
      </c>
      <c r="H10" s="6">
        <v>30</v>
      </c>
      <c r="I10" s="6">
        <v>14</v>
      </c>
      <c r="J10" s="6">
        <v>2369</v>
      </c>
      <c r="K10" s="6">
        <v>4321</v>
      </c>
      <c r="L10" s="6">
        <v>4</v>
      </c>
      <c r="M10" s="7">
        <v>9900</v>
      </c>
      <c r="N10"/>
      <c r="O10"/>
      <c r="P10"/>
    </row>
    <row r="11" spans="1:16" x14ac:dyDescent="0.3">
      <c r="A11" s="56" t="s">
        <v>16</v>
      </c>
      <c r="B11" s="6">
        <v>4</v>
      </c>
      <c r="C11" s="6">
        <v>0</v>
      </c>
      <c r="D11" s="6">
        <v>0</v>
      </c>
      <c r="E11" s="6">
        <v>1081</v>
      </c>
      <c r="F11" s="6">
        <v>0</v>
      </c>
      <c r="G11" s="6">
        <v>6</v>
      </c>
      <c r="H11" s="6">
        <v>15</v>
      </c>
      <c r="I11" s="6">
        <v>8</v>
      </c>
      <c r="J11" s="6">
        <v>999</v>
      </c>
      <c r="K11" s="6">
        <v>1599</v>
      </c>
      <c r="L11" s="6">
        <v>0</v>
      </c>
      <c r="M11" s="7">
        <v>3712</v>
      </c>
      <c r="N11"/>
      <c r="O11"/>
      <c r="P11"/>
    </row>
    <row r="12" spans="1:16" x14ac:dyDescent="0.3">
      <c r="A12" s="56" t="s">
        <v>17</v>
      </c>
      <c r="B12" s="6">
        <v>0</v>
      </c>
      <c r="C12" s="6">
        <v>0</v>
      </c>
      <c r="D12" s="6">
        <v>0</v>
      </c>
      <c r="E12" s="6">
        <v>19</v>
      </c>
      <c r="F12" s="6">
        <v>0</v>
      </c>
      <c r="G12" s="6">
        <v>0</v>
      </c>
      <c r="H12" s="6">
        <v>0</v>
      </c>
      <c r="I12" s="6">
        <v>0</v>
      </c>
      <c r="J12" s="6">
        <v>193</v>
      </c>
      <c r="K12" s="6">
        <v>55</v>
      </c>
      <c r="L12" s="6">
        <v>0</v>
      </c>
      <c r="M12" s="7">
        <v>267</v>
      </c>
      <c r="N12"/>
      <c r="O12"/>
      <c r="P12"/>
    </row>
    <row r="13" spans="1:16" x14ac:dyDescent="0.3">
      <c r="A13" s="56" t="s">
        <v>18</v>
      </c>
      <c r="B13" s="6">
        <v>1</v>
      </c>
      <c r="C13" s="6">
        <v>0</v>
      </c>
      <c r="D13" s="6">
        <v>1</v>
      </c>
      <c r="E13" s="6">
        <v>452</v>
      </c>
      <c r="F13" s="6">
        <v>0</v>
      </c>
      <c r="G13" s="6">
        <v>2</v>
      </c>
      <c r="H13" s="6">
        <v>10</v>
      </c>
      <c r="I13" s="6">
        <v>2</v>
      </c>
      <c r="J13" s="6">
        <v>319</v>
      </c>
      <c r="K13" s="6">
        <v>593</v>
      </c>
      <c r="L13" s="6">
        <v>1</v>
      </c>
      <c r="M13" s="7">
        <v>1381</v>
      </c>
      <c r="N13"/>
      <c r="O13"/>
      <c r="P13"/>
    </row>
    <row r="14" spans="1:16" x14ac:dyDescent="0.3">
      <c r="A14" s="56" t="s">
        <v>19</v>
      </c>
      <c r="B14" s="6">
        <v>1</v>
      </c>
      <c r="C14" s="6">
        <v>0</v>
      </c>
      <c r="D14" s="6">
        <v>1</v>
      </c>
      <c r="E14" s="6">
        <v>333</v>
      </c>
      <c r="F14" s="6">
        <v>0</v>
      </c>
      <c r="G14" s="6">
        <v>0</v>
      </c>
      <c r="H14" s="6">
        <v>2</v>
      </c>
      <c r="I14" s="6">
        <v>1</v>
      </c>
      <c r="J14" s="6">
        <v>253</v>
      </c>
      <c r="K14" s="6">
        <v>133</v>
      </c>
      <c r="L14" s="6">
        <v>1</v>
      </c>
      <c r="M14" s="7">
        <v>725</v>
      </c>
      <c r="N14"/>
      <c r="O14"/>
      <c r="P14"/>
    </row>
    <row r="15" spans="1:16" x14ac:dyDescent="0.3">
      <c r="A15" s="56" t="s">
        <v>20</v>
      </c>
      <c r="B15" s="6">
        <v>0</v>
      </c>
      <c r="C15" s="6">
        <v>0</v>
      </c>
      <c r="D15" s="6">
        <v>0</v>
      </c>
      <c r="E15" s="6">
        <v>232</v>
      </c>
      <c r="F15" s="6">
        <v>0</v>
      </c>
      <c r="G15" s="6">
        <v>1</v>
      </c>
      <c r="H15" s="6">
        <v>1</v>
      </c>
      <c r="I15" s="6">
        <v>2</v>
      </c>
      <c r="J15" s="6">
        <v>84</v>
      </c>
      <c r="K15" s="6">
        <v>108</v>
      </c>
      <c r="L15" s="6">
        <v>0</v>
      </c>
      <c r="M15" s="7">
        <v>428</v>
      </c>
      <c r="N15"/>
      <c r="O15"/>
      <c r="P15"/>
    </row>
    <row r="16" spans="1:16" x14ac:dyDescent="0.3">
      <c r="A16" s="56" t="s">
        <v>21</v>
      </c>
      <c r="B16" s="6">
        <v>0</v>
      </c>
      <c r="C16" s="6">
        <v>0</v>
      </c>
      <c r="D16" s="6">
        <v>0</v>
      </c>
      <c r="E16" s="6">
        <v>26</v>
      </c>
      <c r="F16" s="6">
        <v>0</v>
      </c>
      <c r="G16" s="6">
        <v>0</v>
      </c>
      <c r="H16" s="6">
        <v>1</v>
      </c>
      <c r="I16" s="6">
        <v>0</v>
      </c>
      <c r="J16" s="6">
        <v>121</v>
      </c>
      <c r="K16" s="6">
        <v>48</v>
      </c>
      <c r="L16" s="6">
        <v>0</v>
      </c>
      <c r="M16" s="7">
        <v>196</v>
      </c>
      <c r="N16"/>
      <c r="O16"/>
      <c r="P16"/>
    </row>
    <row r="17" spans="1:16" x14ac:dyDescent="0.3">
      <c r="A17" s="56" t="s">
        <v>22</v>
      </c>
      <c r="B17" s="6">
        <v>2</v>
      </c>
      <c r="C17" s="6">
        <v>0</v>
      </c>
      <c r="D17" s="6">
        <v>0</v>
      </c>
      <c r="E17" s="6">
        <v>133</v>
      </c>
      <c r="F17" s="6">
        <v>0</v>
      </c>
      <c r="G17" s="6">
        <v>1</v>
      </c>
      <c r="H17" s="6">
        <v>7</v>
      </c>
      <c r="I17" s="6">
        <v>1</v>
      </c>
      <c r="J17" s="6">
        <v>537</v>
      </c>
      <c r="K17" s="6">
        <v>431</v>
      </c>
      <c r="L17" s="6">
        <v>0</v>
      </c>
      <c r="M17" s="7">
        <v>1112</v>
      </c>
      <c r="N17"/>
      <c r="O17"/>
      <c r="P17"/>
    </row>
    <row r="18" spans="1:16" x14ac:dyDescent="0.3">
      <c r="A18" s="56" t="s">
        <v>23</v>
      </c>
      <c r="B18" s="6">
        <v>7</v>
      </c>
      <c r="C18" s="6">
        <v>0</v>
      </c>
      <c r="D18" s="6">
        <v>0</v>
      </c>
      <c r="E18" s="6">
        <v>604</v>
      </c>
      <c r="F18" s="6">
        <v>1</v>
      </c>
      <c r="G18" s="6">
        <v>3</v>
      </c>
      <c r="H18" s="6">
        <v>29</v>
      </c>
      <c r="I18" s="6">
        <v>8</v>
      </c>
      <c r="J18" s="6">
        <v>2119</v>
      </c>
      <c r="K18" s="6">
        <v>1745</v>
      </c>
      <c r="L18" s="6">
        <v>1</v>
      </c>
      <c r="M18" s="7">
        <v>4517</v>
      </c>
      <c r="N18"/>
      <c r="O18"/>
      <c r="P18"/>
    </row>
    <row r="19" spans="1:16" x14ac:dyDescent="0.3">
      <c r="A19" s="56" t="s">
        <v>24</v>
      </c>
      <c r="B19" s="6">
        <v>55</v>
      </c>
      <c r="C19" s="6">
        <v>19</v>
      </c>
      <c r="D19" s="6">
        <v>22</v>
      </c>
      <c r="E19" s="6">
        <v>21017</v>
      </c>
      <c r="F19" s="6">
        <v>9</v>
      </c>
      <c r="G19" s="6">
        <v>80</v>
      </c>
      <c r="H19" s="6">
        <v>212</v>
      </c>
      <c r="I19" s="6">
        <v>137</v>
      </c>
      <c r="J19" s="6">
        <v>5307</v>
      </c>
      <c r="K19" s="6">
        <v>16684</v>
      </c>
      <c r="L19" s="6">
        <v>12</v>
      </c>
      <c r="M19" s="7">
        <v>43554</v>
      </c>
      <c r="N19"/>
      <c r="O19"/>
      <c r="P19"/>
    </row>
    <row r="20" spans="1:16" x14ac:dyDescent="0.3">
      <c r="A20" s="56" t="s">
        <v>25</v>
      </c>
      <c r="B20" s="6">
        <v>0</v>
      </c>
      <c r="C20" s="6">
        <v>0</v>
      </c>
      <c r="D20" s="6">
        <v>0</v>
      </c>
      <c r="E20" s="6">
        <v>48</v>
      </c>
      <c r="F20" s="6">
        <v>1</v>
      </c>
      <c r="G20" s="6">
        <v>0</v>
      </c>
      <c r="H20" s="6">
        <v>1</v>
      </c>
      <c r="I20" s="6">
        <v>2</v>
      </c>
      <c r="J20" s="6">
        <v>174</v>
      </c>
      <c r="K20" s="6">
        <v>90</v>
      </c>
      <c r="L20" s="6">
        <v>0</v>
      </c>
      <c r="M20" s="7">
        <v>316</v>
      </c>
      <c r="N20"/>
      <c r="O20"/>
      <c r="P20"/>
    </row>
    <row r="21" spans="1:16" x14ac:dyDescent="0.3">
      <c r="A21" s="56" t="s">
        <v>26</v>
      </c>
      <c r="B21" s="6">
        <v>39</v>
      </c>
      <c r="C21" s="6">
        <v>6</v>
      </c>
      <c r="D21" s="6">
        <v>18</v>
      </c>
      <c r="E21" s="6">
        <v>9870</v>
      </c>
      <c r="F21" s="6">
        <v>1</v>
      </c>
      <c r="G21" s="6">
        <v>29</v>
      </c>
      <c r="H21" s="6">
        <v>295</v>
      </c>
      <c r="I21" s="6">
        <v>90</v>
      </c>
      <c r="J21" s="6">
        <v>16973</v>
      </c>
      <c r="K21" s="6">
        <v>20121</v>
      </c>
      <c r="L21" s="6">
        <v>5</v>
      </c>
      <c r="M21" s="7">
        <v>47447</v>
      </c>
      <c r="N21"/>
      <c r="O21"/>
      <c r="P21"/>
    </row>
    <row r="22" spans="1:16" x14ac:dyDescent="0.3">
      <c r="A22" s="56" t="s">
        <v>27</v>
      </c>
      <c r="B22" s="6">
        <v>2</v>
      </c>
      <c r="C22" s="6">
        <v>0</v>
      </c>
      <c r="D22" s="6">
        <v>3</v>
      </c>
      <c r="E22" s="6">
        <v>1380</v>
      </c>
      <c r="F22" s="6">
        <v>1</v>
      </c>
      <c r="G22" s="6">
        <v>5</v>
      </c>
      <c r="H22" s="6">
        <v>28</v>
      </c>
      <c r="I22" s="6">
        <v>9</v>
      </c>
      <c r="J22" s="6">
        <v>1135</v>
      </c>
      <c r="K22" s="6">
        <v>2286</v>
      </c>
      <c r="L22" s="6">
        <v>0</v>
      </c>
      <c r="M22" s="7">
        <v>4849</v>
      </c>
      <c r="N22"/>
      <c r="O22"/>
      <c r="P22"/>
    </row>
    <row r="23" spans="1:16" s="40" customFormat="1" x14ac:dyDescent="0.3">
      <c r="A23" s="65" t="s">
        <v>28</v>
      </c>
      <c r="B23" s="38">
        <v>119</v>
      </c>
      <c r="C23" s="38">
        <v>21</v>
      </c>
      <c r="D23" s="38">
        <v>28</v>
      </c>
      <c r="E23" s="38">
        <v>15800</v>
      </c>
      <c r="F23" s="38">
        <v>13</v>
      </c>
      <c r="G23" s="38">
        <v>104</v>
      </c>
      <c r="H23" s="38">
        <v>534</v>
      </c>
      <c r="I23" s="38">
        <v>238</v>
      </c>
      <c r="J23" s="38">
        <v>28914</v>
      </c>
      <c r="K23" s="38">
        <v>31343</v>
      </c>
      <c r="L23" s="38">
        <v>22</v>
      </c>
      <c r="M23" s="37">
        <v>77136</v>
      </c>
      <c r="N23" s="39"/>
      <c r="O23" s="39"/>
      <c r="P23" s="39"/>
    </row>
    <row r="24" spans="1:16" x14ac:dyDescent="0.3">
      <c r="A24" s="56" t="s">
        <v>29</v>
      </c>
      <c r="B24" s="6">
        <v>9</v>
      </c>
      <c r="C24" s="6">
        <v>1</v>
      </c>
      <c r="D24" s="6">
        <v>1</v>
      </c>
      <c r="E24" s="6">
        <v>430</v>
      </c>
      <c r="F24" s="6">
        <v>0</v>
      </c>
      <c r="G24" s="6">
        <v>1</v>
      </c>
      <c r="H24" s="6">
        <v>34</v>
      </c>
      <c r="I24" s="6">
        <v>5</v>
      </c>
      <c r="J24" s="6">
        <v>2212</v>
      </c>
      <c r="K24" s="6">
        <v>1596</v>
      </c>
      <c r="L24" s="6">
        <v>2</v>
      </c>
      <c r="M24" s="7">
        <v>4291</v>
      </c>
      <c r="N24"/>
      <c r="O24"/>
      <c r="P24"/>
    </row>
    <row r="25" spans="1:16" x14ac:dyDescent="0.3">
      <c r="A25" s="56" t="s">
        <v>30</v>
      </c>
      <c r="B25" s="6">
        <v>8</v>
      </c>
      <c r="C25" s="6">
        <v>0</v>
      </c>
      <c r="D25" s="6">
        <v>1</v>
      </c>
      <c r="E25" s="6">
        <v>904</v>
      </c>
      <c r="F25" s="6">
        <v>0</v>
      </c>
      <c r="G25" s="6">
        <v>7</v>
      </c>
      <c r="H25" s="6">
        <v>34</v>
      </c>
      <c r="I25" s="6">
        <v>7</v>
      </c>
      <c r="J25" s="6">
        <v>2427</v>
      </c>
      <c r="K25" s="6">
        <v>2120</v>
      </c>
      <c r="L25" s="6">
        <v>2</v>
      </c>
      <c r="M25" s="7">
        <v>5510</v>
      </c>
      <c r="N25"/>
      <c r="O25"/>
      <c r="P25"/>
    </row>
    <row r="26" spans="1:16" x14ac:dyDescent="0.3">
      <c r="A26" s="56" t="s">
        <v>31</v>
      </c>
      <c r="B26" s="6">
        <v>3</v>
      </c>
      <c r="C26" s="6">
        <v>0</v>
      </c>
      <c r="D26" s="6">
        <v>3</v>
      </c>
      <c r="E26" s="6">
        <v>1339</v>
      </c>
      <c r="F26" s="6">
        <v>1</v>
      </c>
      <c r="G26" s="6">
        <v>9</v>
      </c>
      <c r="H26" s="6">
        <v>23</v>
      </c>
      <c r="I26" s="6">
        <v>16</v>
      </c>
      <c r="J26" s="6">
        <v>1625</v>
      </c>
      <c r="K26" s="6">
        <v>2432</v>
      </c>
      <c r="L26" s="6">
        <v>2</v>
      </c>
      <c r="M26" s="7">
        <v>5453</v>
      </c>
      <c r="N26"/>
      <c r="O26"/>
      <c r="P26"/>
    </row>
    <row r="27" spans="1:16" x14ac:dyDescent="0.3">
      <c r="A27" s="56" t="s">
        <v>32</v>
      </c>
      <c r="B27" s="6">
        <v>1</v>
      </c>
      <c r="C27" s="6">
        <v>0</v>
      </c>
      <c r="D27" s="6">
        <v>0</v>
      </c>
      <c r="E27" s="6">
        <v>261</v>
      </c>
      <c r="F27" s="6">
        <v>0</v>
      </c>
      <c r="G27" s="6">
        <v>1</v>
      </c>
      <c r="H27" s="6">
        <v>7</v>
      </c>
      <c r="I27" s="6">
        <v>7</v>
      </c>
      <c r="J27" s="6">
        <v>217</v>
      </c>
      <c r="K27" s="6">
        <v>442</v>
      </c>
      <c r="L27" s="6">
        <v>0</v>
      </c>
      <c r="M27" s="7">
        <v>936</v>
      </c>
      <c r="N27"/>
      <c r="O27"/>
      <c r="P27"/>
    </row>
    <row r="28" spans="1:16" x14ac:dyDescent="0.3">
      <c r="A28" s="56" t="s">
        <v>33</v>
      </c>
      <c r="B28" s="6">
        <v>4</v>
      </c>
      <c r="C28" s="6">
        <v>0</v>
      </c>
      <c r="D28" s="6">
        <v>0</v>
      </c>
      <c r="E28" s="6">
        <v>527</v>
      </c>
      <c r="F28" s="6">
        <v>0</v>
      </c>
      <c r="G28" s="6">
        <v>3</v>
      </c>
      <c r="H28" s="6">
        <v>16</v>
      </c>
      <c r="I28" s="6">
        <v>6</v>
      </c>
      <c r="J28" s="6">
        <v>807</v>
      </c>
      <c r="K28" s="6">
        <v>945</v>
      </c>
      <c r="L28" s="6">
        <v>1</v>
      </c>
      <c r="M28" s="7">
        <v>2309</v>
      </c>
      <c r="N28"/>
      <c r="O28"/>
      <c r="P28"/>
    </row>
    <row r="29" spans="1:16" x14ac:dyDescent="0.3">
      <c r="A29" s="56" t="s">
        <v>34</v>
      </c>
      <c r="B29" s="6">
        <v>0</v>
      </c>
      <c r="C29" s="6">
        <v>1</v>
      </c>
      <c r="D29" s="6">
        <v>2</v>
      </c>
      <c r="E29" s="6">
        <v>300</v>
      </c>
      <c r="F29" s="6">
        <v>0</v>
      </c>
      <c r="G29" s="6">
        <v>3</v>
      </c>
      <c r="H29" s="6">
        <v>10</v>
      </c>
      <c r="I29" s="6">
        <v>2</v>
      </c>
      <c r="J29" s="6">
        <v>284</v>
      </c>
      <c r="K29" s="6">
        <v>551</v>
      </c>
      <c r="L29" s="6">
        <v>0</v>
      </c>
      <c r="M29" s="7">
        <v>1153</v>
      </c>
      <c r="N29"/>
      <c r="O29"/>
      <c r="P29"/>
    </row>
    <row r="30" spans="1:16" x14ac:dyDescent="0.3">
      <c r="A30" s="56" t="s">
        <v>35</v>
      </c>
      <c r="B30" s="6">
        <v>0</v>
      </c>
      <c r="C30" s="6">
        <v>0</v>
      </c>
      <c r="D30" s="6">
        <v>0</v>
      </c>
      <c r="E30" s="6">
        <v>30</v>
      </c>
      <c r="F30" s="6">
        <v>0</v>
      </c>
      <c r="G30" s="6">
        <v>0</v>
      </c>
      <c r="H30" s="6">
        <v>0</v>
      </c>
      <c r="I30" s="6">
        <v>0</v>
      </c>
      <c r="J30" s="6">
        <v>117</v>
      </c>
      <c r="K30" s="6">
        <v>114</v>
      </c>
      <c r="L30" s="6">
        <v>0</v>
      </c>
      <c r="M30" s="7">
        <v>261</v>
      </c>
      <c r="N30"/>
      <c r="O30"/>
      <c r="P30"/>
    </row>
    <row r="31" spans="1:16" x14ac:dyDescent="0.3">
      <c r="A31" s="56" t="s">
        <v>36</v>
      </c>
      <c r="B31" s="6">
        <v>1</v>
      </c>
      <c r="C31" s="6">
        <v>0</v>
      </c>
      <c r="D31" s="6">
        <v>2</v>
      </c>
      <c r="E31" s="6">
        <v>389</v>
      </c>
      <c r="F31" s="6">
        <v>0</v>
      </c>
      <c r="G31" s="6">
        <v>1</v>
      </c>
      <c r="H31" s="6">
        <v>2</v>
      </c>
      <c r="I31" s="6">
        <v>2</v>
      </c>
      <c r="J31" s="6">
        <v>291</v>
      </c>
      <c r="K31" s="6">
        <v>388</v>
      </c>
      <c r="L31" s="6">
        <v>0</v>
      </c>
      <c r="M31" s="7">
        <v>1076</v>
      </c>
      <c r="N31"/>
      <c r="O31"/>
      <c r="P31"/>
    </row>
    <row r="32" spans="1:16" x14ac:dyDescent="0.3">
      <c r="A32" s="56" t="s">
        <v>37</v>
      </c>
      <c r="B32" s="6">
        <v>1</v>
      </c>
      <c r="C32" s="6">
        <v>1</v>
      </c>
      <c r="D32" s="6">
        <v>0</v>
      </c>
      <c r="E32" s="6">
        <v>4</v>
      </c>
      <c r="F32" s="6">
        <v>0</v>
      </c>
      <c r="G32" s="6">
        <v>0</v>
      </c>
      <c r="H32" s="6">
        <v>1</v>
      </c>
      <c r="I32" s="6">
        <v>0</v>
      </c>
      <c r="J32" s="6">
        <v>155</v>
      </c>
      <c r="K32" s="6">
        <v>61</v>
      </c>
      <c r="L32" s="6">
        <v>0</v>
      </c>
      <c r="M32" s="7">
        <v>223</v>
      </c>
      <c r="N32"/>
      <c r="O32"/>
      <c r="P32"/>
    </row>
    <row r="33" spans="1:16" x14ac:dyDescent="0.3">
      <c r="A33" s="56" t="s">
        <v>38</v>
      </c>
      <c r="B33" s="6">
        <v>62</v>
      </c>
      <c r="C33" s="6">
        <v>13</v>
      </c>
      <c r="D33" s="6">
        <v>37</v>
      </c>
      <c r="E33" s="6">
        <v>22011</v>
      </c>
      <c r="F33" s="6">
        <v>3</v>
      </c>
      <c r="G33" s="6">
        <v>80</v>
      </c>
      <c r="H33" s="6">
        <v>363</v>
      </c>
      <c r="I33" s="6">
        <v>144</v>
      </c>
      <c r="J33" s="6">
        <v>16895</v>
      </c>
      <c r="K33" s="6">
        <v>29219</v>
      </c>
      <c r="L33" s="6">
        <v>9</v>
      </c>
      <c r="M33" s="7">
        <v>68836</v>
      </c>
      <c r="N33"/>
      <c r="O33"/>
      <c r="P33"/>
    </row>
    <row r="34" spans="1:16" x14ac:dyDescent="0.3">
      <c r="A34" s="56" t="s">
        <v>39</v>
      </c>
      <c r="B34" s="6">
        <v>0</v>
      </c>
      <c r="C34" s="6">
        <v>0</v>
      </c>
      <c r="D34" s="6">
        <v>0</v>
      </c>
      <c r="E34" s="6">
        <v>26</v>
      </c>
      <c r="F34" s="6">
        <v>0</v>
      </c>
      <c r="G34" s="6">
        <v>0</v>
      </c>
      <c r="H34" s="6">
        <v>1</v>
      </c>
      <c r="I34" s="6">
        <v>0</v>
      </c>
      <c r="J34" s="6">
        <v>166</v>
      </c>
      <c r="K34" s="6">
        <v>72</v>
      </c>
      <c r="L34" s="6">
        <v>0</v>
      </c>
      <c r="M34" s="7">
        <v>265</v>
      </c>
      <c r="N34"/>
      <c r="O34"/>
      <c r="P34"/>
    </row>
    <row r="35" spans="1:16" x14ac:dyDescent="0.3">
      <c r="A35" s="56" t="s">
        <v>40</v>
      </c>
      <c r="B35" s="6">
        <v>2</v>
      </c>
      <c r="C35" s="6">
        <v>1</v>
      </c>
      <c r="D35" s="6">
        <v>0</v>
      </c>
      <c r="E35" s="6">
        <v>78</v>
      </c>
      <c r="F35" s="6">
        <v>0</v>
      </c>
      <c r="G35" s="6">
        <v>0</v>
      </c>
      <c r="H35" s="6">
        <v>1</v>
      </c>
      <c r="I35" s="6">
        <v>3</v>
      </c>
      <c r="J35" s="6">
        <v>516</v>
      </c>
      <c r="K35" s="6">
        <v>221</v>
      </c>
      <c r="L35" s="6">
        <v>0</v>
      </c>
      <c r="M35" s="7">
        <v>822</v>
      </c>
      <c r="N35"/>
      <c r="O35"/>
      <c r="P35"/>
    </row>
    <row r="36" spans="1:16" x14ac:dyDescent="0.3">
      <c r="A36" s="56" t="s">
        <v>41</v>
      </c>
      <c r="B36" s="6">
        <v>5</v>
      </c>
      <c r="C36" s="6">
        <v>0</v>
      </c>
      <c r="D36" s="6">
        <v>1</v>
      </c>
      <c r="E36" s="6">
        <v>2249</v>
      </c>
      <c r="F36" s="6">
        <v>0</v>
      </c>
      <c r="G36" s="6">
        <v>10</v>
      </c>
      <c r="H36" s="6">
        <v>49</v>
      </c>
      <c r="I36" s="6">
        <v>23</v>
      </c>
      <c r="J36" s="6">
        <v>2092</v>
      </c>
      <c r="K36" s="6">
        <v>4097</v>
      </c>
      <c r="L36" s="6">
        <v>1</v>
      </c>
      <c r="M36" s="7">
        <v>8527</v>
      </c>
      <c r="N36"/>
      <c r="O36"/>
      <c r="P36"/>
    </row>
    <row r="37" spans="1:16" x14ac:dyDescent="0.3">
      <c r="A37" s="56" t="s">
        <v>42</v>
      </c>
      <c r="B37" s="6">
        <v>1</v>
      </c>
      <c r="C37" s="6">
        <v>0</v>
      </c>
      <c r="D37" s="6">
        <v>0</v>
      </c>
      <c r="E37" s="6">
        <v>238</v>
      </c>
      <c r="F37" s="6">
        <v>0</v>
      </c>
      <c r="G37" s="6">
        <v>1</v>
      </c>
      <c r="H37" s="6">
        <v>4</v>
      </c>
      <c r="I37" s="6">
        <v>0</v>
      </c>
      <c r="J37" s="6">
        <v>120</v>
      </c>
      <c r="K37" s="6">
        <v>212</v>
      </c>
      <c r="L37" s="6">
        <v>0</v>
      </c>
      <c r="M37" s="7">
        <v>576</v>
      </c>
      <c r="N37"/>
      <c r="O37"/>
      <c r="P37"/>
    </row>
    <row r="38" spans="1:16" x14ac:dyDescent="0.3">
      <c r="A38" s="56" t="s">
        <v>43</v>
      </c>
      <c r="B38" s="6">
        <v>50</v>
      </c>
      <c r="C38" s="6">
        <v>11</v>
      </c>
      <c r="D38" s="6">
        <v>22</v>
      </c>
      <c r="E38" s="6">
        <v>10376</v>
      </c>
      <c r="F38" s="6">
        <v>9</v>
      </c>
      <c r="G38" s="6">
        <v>48</v>
      </c>
      <c r="H38" s="6">
        <v>218</v>
      </c>
      <c r="I38" s="6">
        <v>94</v>
      </c>
      <c r="J38" s="6">
        <v>9987</v>
      </c>
      <c r="K38" s="6">
        <v>15919</v>
      </c>
      <c r="L38" s="6">
        <v>5</v>
      </c>
      <c r="M38" s="7">
        <v>36739</v>
      </c>
      <c r="N38"/>
      <c r="O38"/>
      <c r="P38"/>
    </row>
    <row r="39" spans="1:16" x14ac:dyDescent="0.3">
      <c r="A39" s="56" t="s">
        <v>44</v>
      </c>
      <c r="B39" s="6">
        <v>5</v>
      </c>
      <c r="C39" s="6">
        <v>0</v>
      </c>
      <c r="D39" s="6">
        <v>1</v>
      </c>
      <c r="E39" s="6">
        <v>740</v>
      </c>
      <c r="F39" s="6">
        <v>0</v>
      </c>
      <c r="G39" s="6">
        <v>3</v>
      </c>
      <c r="H39" s="6">
        <v>6</v>
      </c>
      <c r="I39" s="6">
        <v>3</v>
      </c>
      <c r="J39" s="6">
        <v>580</v>
      </c>
      <c r="K39" s="6">
        <v>696</v>
      </c>
      <c r="L39" s="6">
        <v>0</v>
      </c>
      <c r="M39" s="7">
        <v>2034</v>
      </c>
      <c r="N39"/>
      <c r="O39"/>
      <c r="P39"/>
    </row>
    <row r="40" spans="1:16" x14ac:dyDescent="0.3">
      <c r="A40" s="56" t="s">
        <v>45</v>
      </c>
      <c r="B40" s="6">
        <v>1</v>
      </c>
      <c r="C40" s="6">
        <v>0</v>
      </c>
      <c r="D40" s="6">
        <v>1</v>
      </c>
      <c r="E40" s="6">
        <v>70</v>
      </c>
      <c r="F40" s="6">
        <v>0</v>
      </c>
      <c r="G40" s="6">
        <v>0</v>
      </c>
      <c r="H40" s="6">
        <v>2</v>
      </c>
      <c r="I40" s="6">
        <v>0</v>
      </c>
      <c r="J40" s="6">
        <v>435</v>
      </c>
      <c r="K40" s="6">
        <v>189</v>
      </c>
      <c r="L40" s="6">
        <v>0</v>
      </c>
      <c r="M40" s="7">
        <v>698</v>
      </c>
      <c r="N40"/>
      <c r="O40"/>
      <c r="P40"/>
    </row>
    <row r="41" spans="1:16" x14ac:dyDescent="0.3">
      <c r="A41" s="56" t="s">
        <v>46</v>
      </c>
      <c r="B41" s="6">
        <v>5</v>
      </c>
      <c r="C41" s="6">
        <v>0</v>
      </c>
      <c r="D41" s="6">
        <v>1</v>
      </c>
      <c r="E41" s="6">
        <v>330</v>
      </c>
      <c r="F41" s="6">
        <v>0</v>
      </c>
      <c r="G41" s="6">
        <v>0</v>
      </c>
      <c r="H41" s="6">
        <v>11</v>
      </c>
      <c r="I41" s="6">
        <v>7</v>
      </c>
      <c r="J41" s="6">
        <v>1566</v>
      </c>
      <c r="K41" s="6">
        <v>860</v>
      </c>
      <c r="L41" s="6">
        <v>0</v>
      </c>
      <c r="M41" s="7">
        <v>2780</v>
      </c>
      <c r="N41"/>
      <c r="O41"/>
      <c r="P41"/>
    </row>
    <row r="42" spans="1:16" x14ac:dyDescent="0.3">
      <c r="A42" s="56" t="s">
        <v>47</v>
      </c>
      <c r="B42" s="6">
        <v>36</v>
      </c>
      <c r="C42" s="6">
        <v>10</v>
      </c>
      <c r="D42" s="6">
        <v>6</v>
      </c>
      <c r="E42" s="6">
        <v>4173</v>
      </c>
      <c r="F42" s="6">
        <v>5</v>
      </c>
      <c r="G42" s="6">
        <v>26</v>
      </c>
      <c r="H42" s="6">
        <v>123</v>
      </c>
      <c r="I42" s="6">
        <v>66</v>
      </c>
      <c r="J42" s="6">
        <v>8820</v>
      </c>
      <c r="K42" s="6">
        <v>10371</v>
      </c>
      <c r="L42" s="6">
        <v>6</v>
      </c>
      <c r="M42" s="7">
        <v>23642</v>
      </c>
      <c r="N42"/>
      <c r="O42"/>
      <c r="P42"/>
    </row>
    <row r="43" spans="1:16" x14ac:dyDescent="0.3">
      <c r="A43" s="56" t="s">
        <v>48</v>
      </c>
      <c r="B43" s="6">
        <v>1</v>
      </c>
      <c r="C43" s="6">
        <v>0</v>
      </c>
      <c r="D43" s="6">
        <v>0</v>
      </c>
      <c r="E43" s="6">
        <v>48</v>
      </c>
      <c r="F43" s="6">
        <v>0</v>
      </c>
      <c r="G43" s="6">
        <v>0</v>
      </c>
      <c r="H43" s="6">
        <v>1</v>
      </c>
      <c r="I43" s="6">
        <v>0</v>
      </c>
      <c r="J43" s="6">
        <v>78</v>
      </c>
      <c r="K43" s="6">
        <v>97</v>
      </c>
      <c r="L43" s="6">
        <v>0</v>
      </c>
      <c r="M43" s="7">
        <v>225</v>
      </c>
      <c r="N43"/>
      <c r="O43"/>
      <c r="P43"/>
    </row>
    <row r="44" spans="1:16" x14ac:dyDescent="0.3">
      <c r="A44" s="56" t="s">
        <v>49</v>
      </c>
      <c r="B44" s="6">
        <v>4</v>
      </c>
      <c r="C44" s="6">
        <v>0</v>
      </c>
      <c r="D44" s="6">
        <v>0</v>
      </c>
      <c r="E44" s="6">
        <v>92</v>
      </c>
      <c r="F44" s="6">
        <v>0</v>
      </c>
      <c r="G44" s="6">
        <v>1</v>
      </c>
      <c r="H44" s="6">
        <v>4</v>
      </c>
      <c r="I44" s="6">
        <v>3</v>
      </c>
      <c r="J44" s="6">
        <v>662</v>
      </c>
      <c r="K44" s="6">
        <v>338</v>
      </c>
      <c r="L44" s="6">
        <v>0</v>
      </c>
      <c r="M44" s="7">
        <v>1104</v>
      </c>
      <c r="N44"/>
      <c r="O44"/>
      <c r="P44"/>
    </row>
    <row r="45" spans="1:16" x14ac:dyDescent="0.3">
      <c r="A45" s="56" t="s">
        <v>50</v>
      </c>
      <c r="B45" s="6">
        <v>3</v>
      </c>
      <c r="C45" s="6">
        <v>1</v>
      </c>
      <c r="D45" s="6">
        <v>1</v>
      </c>
      <c r="E45" s="6">
        <v>490</v>
      </c>
      <c r="F45" s="6">
        <v>0</v>
      </c>
      <c r="G45" s="6">
        <v>8</v>
      </c>
      <c r="H45" s="6">
        <v>17</v>
      </c>
      <c r="I45" s="6">
        <v>10</v>
      </c>
      <c r="J45" s="6">
        <v>1246</v>
      </c>
      <c r="K45" s="6">
        <v>1078</v>
      </c>
      <c r="L45" s="6">
        <v>2</v>
      </c>
      <c r="M45" s="7">
        <v>2856</v>
      </c>
      <c r="N45"/>
      <c r="O45"/>
      <c r="P45"/>
    </row>
    <row r="46" spans="1:16" x14ac:dyDescent="0.3">
      <c r="A46" s="56" t="s">
        <v>51</v>
      </c>
      <c r="B46" s="6">
        <v>16</v>
      </c>
      <c r="C46" s="6">
        <v>0</v>
      </c>
      <c r="D46" s="6">
        <v>0</v>
      </c>
      <c r="E46" s="6">
        <v>1177</v>
      </c>
      <c r="F46" s="6">
        <v>0</v>
      </c>
      <c r="G46" s="6">
        <v>12</v>
      </c>
      <c r="H46" s="6">
        <v>33</v>
      </c>
      <c r="I46" s="6">
        <v>12</v>
      </c>
      <c r="J46" s="6">
        <v>3139</v>
      </c>
      <c r="K46" s="6">
        <v>3005</v>
      </c>
      <c r="L46" s="6">
        <v>4</v>
      </c>
      <c r="M46" s="7">
        <v>7398</v>
      </c>
      <c r="N46"/>
      <c r="O46"/>
      <c r="P46"/>
    </row>
    <row r="47" spans="1:16" x14ac:dyDescent="0.3">
      <c r="A47" s="56" t="s">
        <v>52</v>
      </c>
      <c r="B47" s="6">
        <v>6</v>
      </c>
      <c r="C47" s="6">
        <v>1</v>
      </c>
      <c r="D47" s="6">
        <v>0</v>
      </c>
      <c r="E47" s="6">
        <v>448</v>
      </c>
      <c r="F47" s="6">
        <v>0</v>
      </c>
      <c r="G47" s="6">
        <v>1</v>
      </c>
      <c r="H47" s="6">
        <v>9</v>
      </c>
      <c r="I47" s="6">
        <v>8</v>
      </c>
      <c r="J47" s="6">
        <v>1594</v>
      </c>
      <c r="K47" s="6">
        <v>1024</v>
      </c>
      <c r="L47" s="6">
        <v>0</v>
      </c>
      <c r="M47" s="7">
        <v>3091</v>
      </c>
      <c r="N47"/>
      <c r="O47"/>
      <c r="P47"/>
    </row>
    <row r="48" spans="1:16" x14ac:dyDescent="0.3">
      <c r="A48" s="56" t="s">
        <v>53</v>
      </c>
      <c r="B48" s="6">
        <v>2</v>
      </c>
      <c r="C48" s="6">
        <v>2</v>
      </c>
      <c r="D48" s="6">
        <v>1</v>
      </c>
      <c r="E48" s="6">
        <v>424</v>
      </c>
      <c r="F48" s="6">
        <v>0</v>
      </c>
      <c r="G48" s="6">
        <v>2</v>
      </c>
      <c r="H48" s="6">
        <v>3</v>
      </c>
      <c r="I48" s="6">
        <v>2</v>
      </c>
      <c r="J48" s="6">
        <v>671</v>
      </c>
      <c r="K48" s="6">
        <v>473</v>
      </c>
      <c r="L48" s="6">
        <v>2</v>
      </c>
      <c r="M48" s="7">
        <v>1582</v>
      </c>
      <c r="N48"/>
      <c r="O48"/>
      <c r="P48"/>
    </row>
    <row r="49" spans="1:16" x14ac:dyDescent="0.3">
      <c r="A49" s="56" t="s">
        <v>54</v>
      </c>
      <c r="B49" s="6">
        <v>1</v>
      </c>
      <c r="C49" s="6">
        <v>0</v>
      </c>
      <c r="D49" s="6">
        <v>0</v>
      </c>
      <c r="E49" s="6">
        <v>233</v>
      </c>
      <c r="F49" s="6">
        <v>0</v>
      </c>
      <c r="G49" s="6">
        <v>1</v>
      </c>
      <c r="H49" s="6">
        <v>9</v>
      </c>
      <c r="I49" s="6">
        <v>2</v>
      </c>
      <c r="J49" s="6">
        <v>254</v>
      </c>
      <c r="K49" s="6">
        <v>530</v>
      </c>
      <c r="L49" s="6">
        <v>0</v>
      </c>
      <c r="M49" s="7">
        <v>1030</v>
      </c>
      <c r="N49"/>
      <c r="O49"/>
      <c r="P49"/>
    </row>
    <row r="50" spans="1:16" x14ac:dyDescent="0.3">
      <c r="A50" s="56" t="s">
        <v>55</v>
      </c>
      <c r="B50" s="6">
        <v>4</v>
      </c>
      <c r="C50" s="6">
        <v>0</v>
      </c>
      <c r="D50" s="6">
        <v>0</v>
      </c>
      <c r="E50" s="6">
        <v>445</v>
      </c>
      <c r="F50" s="6">
        <v>0</v>
      </c>
      <c r="G50" s="6">
        <v>8</v>
      </c>
      <c r="H50" s="6">
        <v>15</v>
      </c>
      <c r="I50" s="6">
        <v>3</v>
      </c>
      <c r="J50" s="6">
        <v>837</v>
      </c>
      <c r="K50" s="6">
        <v>982</v>
      </c>
      <c r="L50" s="6">
        <v>0</v>
      </c>
      <c r="M50" s="7">
        <v>2294</v>
      </c>
      <c r="N50"/>
      <c r="O50"/>
      <c r="P50"/>
    </row>
    <row r="51" spans="1:16" x14ac:dyDescent="0.3">
      <c r="A51" s="56" t="s">
        <v>56</v>
      </c>
      <c r="B51" s="6">
        <v>0</v>
      </c>
      <c r="C51" s="6">
        <v>0</v>
      </c>
      <c r="D51" s="6">
        <v>0</v>
      </c>
      <c r="E51" s="6">
        <v>47</v>
      </c>
      <c r="F51" s="6">
        <v>0</v>
      </c>
      <c r="G51" s="6">
        <v>0</v>
      </c>
      <c r="H51" s="6">
        <v>2</v>
      </c>
      <c r="I51" s="6">
        <v>0</v>
      </c>
      <c r="J51" s="6">
        <v>394</v>
      </c>
      <c r="K51" s="6">
        <v>181</v>
      </c>
      <c r="L51" s="6">
        <v>1</v>
      </c>
      <c r="M51" s="7">
        <v>625</v>
      </c>
      <c r="N51"/>
      <c r="O51"/>
      <c r="P51"/>
    </row>
    <row r="52" spans="1:16" x14ac:dyDescent="0.3">
      <c r="A52" s="56" t="s">
        <v>57</v>
      </c>
      <c r="B52" s="6">
        <v>2</v>
      </c>
      <c r="C52" s="6">
        <v>0</v>
      </c>
      <c r="D52" s="6">
        <v>1</v>
      </c>
      <c r="E52" s="6">
        <v>595</v>
      </c>
      <c r="F52" s="6">
        <v>1</v>
      </c>
      <c r="G52" s="6">
        <v>3</v>
      </c>
      <c r="H52" s="6">
        <v>10</v>
      </c>
      <c r="I52" s="6">
        <v>2</v>
      </c>
      <c r="J52" s="6">
        <v>233</v>
      </c>
      <c r="K52" s="6">
        <v>829</v>
      </c>
      <c r="L52" s="6">
        <v>0</v>
      </c>
      <c r="M52" s="7">
        <v>1676</v>
      </c>
      <c r="N52"/>
      <c r="O52"/>
      <c r="P52"/>
    </row>
    <row r="53" spans="1:16" x14ac:dyDescent="0.3">
      <c r="A53" s="56" t="s">
        <v>58</v>
      </c>
      <c r="B53" s="6">
        <v>5</v>
      </c>
      <c r="C53" s="6">
        <v>1</v>
      </c>
      <c r="D53" s="6">
        <v>0</v>
      </c>
      <c r="E53" s="6">
        <v>175</v>
      </c>
      <c r="F53" s="6">
        <v>0</v>
      </c>
      <c r="G53" s="6">
        <v>0</v>
      </c>
      <c r="H53" s="6">
        <v>1</v>
      </c>
      <c r="I53" s="6">
        <v>1</v>
      </c>
      <c r="J53" s="6">
        <v>722</v>
      </c>
      <c r="K53" s="6">
        <v>379</v>
      </c>
      <c r="L53" s="6">
        <v>0</v>
      </c>
      <c r="M53" s="7">
        <v>1284</v>
      </c>
      <c r="N53"/>
      <c r="O53"/>
      <c r="P53"/>
    </row>
    <row r="54" spans="1:16" x14ac:dyDescent="0.3">
      <c r="A54" s="56" t="s">
        <v>59</v>
      </c>
      <c r="B54" s="6">
        <v>31</v>
      </c>
      <c r="C54" s="6">
        <v>15</v>
      </c>
      <c r="D54" s="6">
        <v>2</v>
      </c>
      <c r="E54" s="6">
        <v>6142</v>
      </c>
      <c r="F54" s="6">
        <v>0</v>
      </c>
      <c r="G54" s="6">
        <v>19</v>
      </c>
      <c r="H54" s="6">
        <v>77</v>
      </c>
      <c r="I54" s="6">
        <v>56</v>
      </c>
      <c r="J54" s="6">
        <v>4625</v>
      </c>
      <c r="K54" s="6">
        <v>5304</v>
      </c>
      <c r="L54" s="6">
        <v>8</v>
      </c>
      <c r="M54" s="7">
        <v>16279</v>
      </c>
      <c r="N54"/>
      <c r="O54"/>
      <c r="P54"/>
    </row>
    <row r="55" spans="1:16" x14ac:dyDescent="0.3">
      <c r="A55" s="56" t="s">
        <v>60</v>
      </c>
      <c r="B55" s="6">
        <v>1</v>
      </c>
      <c r="C55" s="6">
        <v>0</v>
      </c>
      <c r="D55" s="6">
        <v>0</v>
      </c>
      <c r="E55" s="6">
        <v>38</v>
      </c>
      <c r="F55" s="6">
        <v>0</v>
      </c>
      <c r="G55" s="6">
        <v>0</v>
      </c>
      <c r="H55" s="6">
        <v>5</v>
      </c>
      <c r="I55" s="6">
        <v>0</v>
      </c>
      <c r="J55" s="6">
        <v>497</v>
      </c>
      <c r="K55" s="6">
        <v>182</v>
      </c>
      <c r="L55" s="6">
        <v>0</v>
      </c>
      <c r="M55" s="7">
        <v>723</v>
      </c>
      <c r="N55"/>
      <c r="O55"/>
      <c r="P55"/>
    </row>
    <row r="56" spans="1:16" x14ac:dyDescent="0.3">
      <c r="A56" s="56" t="s">
        <v>61</v>
      </c>
      <c r="B56" s="6">
        <v>0</v>
      </c>
      <c r="C56" s="6">
        <v>1</v>
      </c>
      <c r="D56" s="6">
        <v>1</v>
      </c>
      <c r="E56" s="6">
        <v>311</v>
      </c>
      <c r="F56" s="6">
        <v>0</v>
      </c>
      <c r="G56" s="6">
        <v>2</v>
      </c>
      <c r="H56" s="6">
        <v>4</v>
      </c>
      <c r="I56" s="6">
        <v>2</v>
      </c>
      <c r="J56" s="6">
        <v>536</v>
      </c>
      <c r="K56" s="6">
        <v>472</v>
      </c>
      <c r="L56" s="6">
        <v>1</v>
      </c>
      <c r="M56" s="7">
        <v>1330</v>
      </c>
      <c r="N56"/>
      <c r="O56"/>
      <c r="P56"/>
    </row>
    <row r="57" spans="1:16" x14ac:dyDescent="0.3">
      <c r="A57" s="56" t="s">
        <v>62</v>
      </c>
      <c r="B57" s="6">
        <v>5</v>
      </c>
      <c r="C57" s="6">
        <v>0</v>
      </c>
      <c r="D57" s="6">
        <v>2</v>
      </c>
      <c r="E57" s="6">
        <v>1006</v>
      </c>
      <c r="F57" s="6">
        <v>0</v>
      </c>
      <c r="G57" s="6">
        <v>5</v>
      </c>
      <c r="H57" s="6">
        <v>20</v>
      </c>
      <c r="I57" s="6">
        <v>13</v>
      </c>
      <c r="J57" s="6">
        <v>666</v>
      </c>
      <c r="K57" s="6">
        <v>1394</v>
      </c>
      <c r="L57" s="6">
        <v>1</v>
      </c>
      <c r="M57" s="7">
        <v>3112</v>
      </c>
      <c r="N57"/>
      <c r="O57"/>
      <c r="P57"/>
    </row>
    <row r="58" spans="1:16" x14ac:dyDescent="0.3">
      <c r="A58" s="56" t="s">
        <v>63</v>
      </c>
      <c r="B58" s="6">
        <v>0</v>
      </c>
      <c r="C58" s="6">
        <v>0</v>
      </c>
      <c r="D58" s="6">
        <v>0</v>
      </c>
      <c r="E58" s="6">
        <v>284</v>
      </c>
      <c r="F58" s="6">
        <v>0</v>
      </c>
      <c r="G58" s="6">
        <v>0</v>
      </c>
      <c r="H58" s="6">
        <v>3</v>
      </c>
      <c r="I58" s="6">
        <v>2</v>
      </c>
      <c r="J58" s="6">
        <v>183</v>
      </c>
      <c r="K58" s="6">
        <v>283</v>
      </c>
      <c r="L58" s="6">
        <v>0</v>
      </c>
      <c r="M58" s="7">
        <v>755</v>
      </c>
      <c r="N58"/>
      <c r="O58"/>
      <c r="P58"/>
    </row>
    <row r="59" spans="1:16" x14ac:dyDescent="0.3">
      <c r="A59" s="56" t="s">
        <v>64</v>
      </c>
      <c r="B59" s="6">
        <v>0</v>
      </c>
      <c r="C59" s="6">
        <v>0</v>
      </c>
      <c r="D59" s="6">
        <v>0</v>
      </c>
      <c r="E59" s="6">
        <v>25</v>
      </c>
      <c r="F59" s="6">
        <v>0</v>
      </c>
      <c r="G59" s="6">
        <v>0</v>
      </c>
      <c r="H59" s="6">
        <v>1</v>
      </c>
      <c r="I59" s="6">
        <v>0</v>
      </c>
      <c r="J59" s="6">
        <v>9</v>
      </c>
      <c r="K59" s="6">
        <v>67</v>
      </c>
      <c r="L59" s="6">
        <v>0</v>
      </c>
      <c r="M59" s="7">
        <v>102</v>
      </c>
      <c r="N59"/>
      <c r="O59"/>
      <c r="P59"/>
    </row>
    <row r="60" spans="1:16" x14ac:dyDescent="0.3">
      <c r="A60" s="56" t="s">
        <v>65</v>
      </c>
      <c r="B60" s="6">
        <v>3</v>
      </c>
      <c r="C60" s="6">
        <v>0</v>
      </c>
      <c r="D60" s="6">
        <v>0</v>
      </c>
      <c r="E60" s="6">
        <v>326</v>
      </c>
      <c r="F60" s="6">
        <v>0</v>
      </c>
      <c r="G60" s="6">
        <v>2</v>
      </c>
      <c r="H60" s="6">
        <v>3</v>
      </c>
      <c r="I60" s="6">
        <v>0</v>
      </c>
      <c r="J60" s="6">
        <v>113</v>
      </c>
      <c r="K60" s="6">
        <v>384</v>
      </c>
      <c r="L60" s="6">
        <v>0</v>
      </c>
      <c r="M60" s="7">
        <v>831</v>
      </c>
      <c r="N60"/>
      <c r="O60"/>
      <c r="P60"/>
    </row>
    <row r="61" spans="1:16" x14ac:dyDescent="0.3">
      <c r="A61" s="56" t="s">
        <v>66</v>
      </c>
      <c r="B61" s="6">
        <v>0</v>
      </c>
      <c r="C61" s="6">
        <v>0</v>
      </c>
      <c r="D61" s="6">
        <v>0</v>
      </c>
      <c r="E61" s="6">
        <v>44</v>
      </c>
      <c r="F61" s="6">
        <v>0</v>
      </c>
      <c r="G61" s="6">
        <v>0</v>
      </c>
      <c r="H61" s="6">
        <v>0</v>
      </c>
      <c r="I61" s="6">
        <v>2</v>
      </c>
      <c r="J61" s="6">
        <v>230</v>
      </c>
      <c r="K61" s="6">
        <v>94</v>
      </c>
      <c r="L61" s="6">
        <v>0</v>
      </c>
      <c r="M61" s="7">
        <v>370</v>
      </c>
      <c r="N61"/>
      <c r="O61"/>
      <c r="P61"/>
    </row>
    <row r="62" spans="1:16" x14ac:dyDescent="0.3">
      <c r="A62" s="56" t="s">
        <v>67</v>
      </c>
      <c r="B62" s="6">
        <v>1</v>
      </c>
      <c r="C62" s="6">
        <v>1</v>
      </c>
      <c r="D62" s="6">
        <v>1</v>
      </c>
      <c r="E62" s="6">
        <v>1164</v>
      </c>
      <c r="F62" s="6">
        <v>2</v>
      </c>
      <c r="G62" s="6">
        <v>4</v>
      </c>
      <c r="H62" s="6">
        <v>15</v>
      </c>
      <c r="I62" s="6">
        <v>8</v>
      </c>
      <c r="J62" s="6">
        <v>628</v>
      </c>
      <c r="K62" s="6">
        <v>1661</v>
      </c>
      <c r="L62" s="6">
        <v>1</v>
      </c>
      <c r="M62" s="7">
        <v>3486</v>
      </c>
      <c r="N62"/>
      <c r="O62"/>
      <c r="P62"/>
    </row>
    <row r="63" spans="1:16" x14ac:dyDescent="0.3">
      <c r="A63" s="56" t="s">
        <v>68</v>
      </c>
      <c r="B63" s="6">
        <v>7</v>
      </c>
      <c r="C63" s="6">
        <v>0</v>
      </c>
      <c r="D63" s="6">
        <v>1</v>
      </c>
      <c r="E63" s="6">
        <v>601</v>
      </c>
      <c r="F63" s="6">
        <v>0</v>
      </c>
      <c r="G63" s="6">
        <v>4</v>
      </c>
      <c r="H63" s="6">
        <v>26</v>
      </c>
      <c r="I63" s="6">
        <v>11</v>
      </c>
      <c r="J63" s="6">
        <v>1512</v>
      </c>
      <c r="K63" s="6">
        <v>1538</v>
      </c>
      <c r="L63" s="6">
        <v>1</v>
      </c>
      <c r="M63" s="7">
        <v>3701</v>
      </c>
      <c r="N63"/>
      <c r="O63"/>
      <c r="P63"/>
    </row>
    <row r="64" spans="1:16" x14ac:dyDescent="0.3">
      <c r="A64" s="56" t="s">
        <v>69</v>
      </c>
      <c r="B64" s="6">
        <v>0</v>
      </c>
      <c r="C64" s="6">
        <v>0</v>
      </c>
      <c r="D64" s="6">
        <v>0</v>
      </c>
      <c r="E64" s="6">
        <v>43</v>
      </c>
      <c r="F64" s="6">
        <v>0</v>
      </c>
      <c r="G64" s="6">
        <v>1</v>
      </c>
      <c r="H64" s="6">
        <v>3</v>
      </c>
      <c r="I64" s="6">
        <v>1</v>
      </c>
      <c r="J64" s="6">
        <v>503</v>
      </c>
      <c r="K64" s="6">
        <v>139</v>
      </c>
      <c r="L64" s="6">
        <v>0</v>
      </c>
      <c r="M64" s="7">
        <v>690</v>
      </c>
      <c r="N64"/>
      <c r="O64"/>
      <c r="P64"/>
    </row>
    <row r="65" spans="1:16" x14ac:dyDescent="0.3">
      <c r="A65" s="56" t="s">
        <v>70</v>
      </c>
      <c r="B65" s="6">
        <v>60</v>
      </c>
      <c r="C65" s="6">
        <v>11</v>
      </c>
      <c r="D65" s="6">
        <v>12</v>
      </c>
      <c r="E65" s="6">
        <v>5688</v>
      </c>
      <c r="F65" s="6">
        <v>0</v>
      </c>
      <c r="G65" s="6">
        <v>31</v>
      </c>
      <c r="H65" s="6">
        <v>173</v>
      </c>
      <c r="I65" s="6">
        <v>66</v>
      </c>
      <c r="J65" s="6">
        <v>10795</v>
      </c>
      <c r="K65" s="6">
        <v>10833</v>
      </c>
      <c r="L65" s="6">
        <v>13</v>
      </c>
      <c r="M65" s="7">
        <v>27682</v>
      </c>
      <c r="N65"/>
      <c r="O65"/>
      <c r="P65"/>
    </row>
    <row r="66" spans="1:16" x14ac:dyDescent="0.3">
      <c r="A66" s="56" t="s">
        <v>71</v>
      </c>
      <c r="B66" s="6">
        <v>3</v>
      </c>
      <c r="C66" s="6">
        <v>0</v>
      </c>
      <c r="D66" s="6">
        <v>0</v>
      </c>
      <c r="E66" s="6">
        <v>120</v>
      </c>
      <c r="F66" s="6">
        <v>0</v>
      </c>
      <c r="G66" s="6">
        <v>0</v>
      </c>
      <c r="H66" s="6">
        <v>5</v>
      </c>
      <c r="I66" s="6">
        <v>3</v>
      </c>
      <c r="J66" s="6">
        <v>772</v>
      </c>
      <c r="K66" s="6">
        <v>327</v>
      </c>
      <c r="L66" s="6">
        <v>0</v>
      </c>
      <c r="M66" s="7">
        <v>1230</v>
      </c>
      <c r="N66"/>
      <c r="O66"/>
      <c r="P66"/>
    </row>
    <row r="67" spans="1:16" x14ac:dyDescent="0.3">
      <c r="A67" s="57" t="s">
        <v>6</v>
      </c>
      <c r="B67" s="5">
        <v>722</v>
      </c>
      <c r="C67" s="5">
        <v>181</v>
      </c>
      <c r="D67" s="5">
        <v>233</v>
      </c>
      <c r="E67" s="5">
        <v>162402</v>
      </c>
      <c r="F67" s="5">
        <v>70</v>
      </c>
      <c r="G67" s="5">
        <v>713</v>
      </c>
      <c r="H67" s="5">
        <v>3151</v>
      </c>
      <c r="I67" s="5">
        <v>1436</v>
      </c>
      <c r="J67" s="5">
        <v>167607</v>
      </c>
      <c r="K67" s="5">
        <v>230371</v>
      </c>
      <c r="L67" s="5">
        <v>147</v>
      </c>
      <c r="M67" s="5">
        <v>567033</v>
      </c>
      <c r="N67"/>
      <c r="O67"/>
      <c r="P67"/>
    </row>
    <row r="68" spans="1:16" x14ac:dyDescent="0.3">
      <c r="A68" s="58" t="s">
        <v>144</v>
      </c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hidden="1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hidden="1" x14ac:dyDescent="0.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hidden="1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</sheetData>
  <mergeCells count="1">
    <mergeCell ref="A1:M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1C5EA-095B-413E-BB7F-F30133B71F32}">
  <sheetPr codeName="Sheet4"/>
  <dimension ref="A1:Q40"/>
  <sheetViews>
    <sheetView workbookViewId="0">
      <selection sqref="A1:M1"/>
    </sheetView>
  </sheetViews>
  <sheetFormatPr defaultColWidth="0" defaultRowHeight="14.4" zeroHeight="1" x14ac:dyDescent="0.3"/>
  <cols>
    <col min="1" max="1" width="20" style="1" customWidth="1"/>
    <col min="2" max="12" width="11.109375" style="1" customWidth="1"/>
    <col min="13" max="13" width="13.44140625" style="1" customWidth="1"/>
    <col min="14" max="14" width="6.44140625" style="1" hidden="1" customWidth="1"/>
    <col min="15" max="17" width="0" hidden="1" customWidth="1"/>
    <col min="18" max="16384" width="9.5546875" style="1" hidden="1"/>
  </cols>
  <sheetData>
    <row r="1" spans="1:13" x14ac:dyDescent="0.3">
      <c r="A1" s="90" t="s">
        <v>85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2"/>
    </row>
    <row r="2" spans="1:13" x14ac:dyDescent="0.3">
      <c r="A2" s="66" t="s">
        <v>96</v>
      </c>
      <c r="B2" s="67" t="s">
        <v>88</v>
      </c>
      <c r="C2" s="67" t="s">
        <v>89</v>
      </c>
      <c r="D2" s="67" t="s">
        <v>99</v>
      </c>
      <c r="E2" s="67" t="s">
        <v>0</v>
      </c>
      <c r="F2" s="67" t="s">
        <v>102</v>
      </c>
      <c r="G2" s="67" t="s">
        <v>90</v>
      </c>
      <c r="H2" s="67" t="s">
        <v>1</v>
      </c>
      <c r="I2" s="67" t="s">
        <v>103</v>
      </c>
      <c r="J2" s="67" t="s">
        <v>2</v>
      </c>
      <c r="K2" s="67" t="s">
        <v>86</v>
      </c>
      <c r="L2" s="67" t="s">
        <v>91</v>
      </c>
      <c r="M2" s="67" t="s">
        <v>6</v>
      </c>
    </row>
    <row r="3" spans="1:13" x14ac:dyDescent="0.3">
      <c r="A3" s="19" t="s">
        <v>74</v>
      </c>
      <c r="B3" s="7">
        <v>259</v>
      </c>
      <c r="C3" s="7">
        <v>88</v>
      </c>
      <c r="D3" s="7">
        <v>97542</v>
      </c>
      <c r="E3" s="7">
        <v>75</v>
      </c>
      <c r="F3" s="7">
        <v>29</v>
      </c>
      <c r="G3" s="7">
        <v>307</v>
      </c>
      <c r="H3" s="7">
        <v>1066</v>
      </c>
      <c r="I3" s="7">
        <v>810</v>
      </c>
      <c r="J3" s="7">
        <v>82170</v>
      </c>
      <c r="K3" s="7">
        <v>113223</v>
      </c>
      <c r="L3" s="7">
        <v>77</v>
      </c>
      <c r="M3" s="7">
        <v>295646</v>
      </c>
    </row>
    <row r="4" spans="1:13" x14ac:dyDescent="0.3">
      <c r="A4" s="12" t="s">
        <v>75</v>
      </c>
      <c r="B4" s="30">
        <v>0</v>
      </c>
      <c r="C4" s="30">
        <v>0</v>
      </c>
      <c r="D4" s="30">
        <v>3</v>
      </c>
      <c r="E4" s="30">
        <v>0</v>
      </c>
      <c r="F4" s="30">
        <v>0</v>
      </c>
      <c r="G4" s="30">
        <v>1</v>
      </c>
      <c r="H4" s="30">
        <v>0</v>
      </c>
      <c r="I4" s="30">
        <v>0</v>
      </c>
      <c r="J4" s="30">
        <v>1</v>
      </c>
      <c r="K4" s="30">
        <v>24</v>
      </c>
      <c r="L4" s="30">
        <v>0</v>
      </c>
      <c r="M4" s="30">
        <v>29</v>
      </c>
    </row>
    <row r="5" spans="1:13" x14ac:dyDescent="0.3">
      <c r="A5" s="12" t="s">
        <v>76</v>
      </c>
      <c r="B5" s="30">
        <v>5</v>
      </c>
      <c r="C5" s="30">
        <v>8</v>
      </c>
      <c r="D5" s="30">
        <v>2046</v>
      </c>
      <c r="E5" s="30">
        <v>8</v>
      </c>
      <c r="F5" s="30">
        <v>0</v>
      </c>
      <c r="G5" s="30">
        <v>23</v>
      </c>
      <c r="H5" s="30">
        <v>41</v>
      </c>
      <c r="I5" s="30">
        <v>109</v>
      </c>
      <c r="J5" s="30">
        <v>1289</v>
      </c>
      <c r="K5" s="30">
        <v>5166</v>
      </c>
      <c r="L5" s="30">
        <v>4</v>
      </c>
      <c r="M5" s="30">
        <v>8699</v>
      </c>
    </row>
    <row r="6" spans="1:13" x14ac:dyDescent="0.3">
      <c r="A6" s="12" t="s">
        <v>77</v>
      </c>
      <c r="B6" s="30">
        <v>17</v>
      </c>
      <c r="C6" s="30">
        <v>10</v>
      </c>
      <c r="D6" s="30">
        <v>6535</v>
      </c>
      <c r="E6" s="30">
        <v>16</v>
      </c>
      <c r="F6" s="30">
        <v>5</v>
      </c>
      <c r="G6" s="30">
        <v>56</v>
      </c>
      <c r="H6" s="30">
        <v>153</v>
      </c>
      <c r="I6" s="30">
        <v>111</v>
      </c>
      <c r="J6" s="30">
        <v>2641</v>
      </c>
      <c r="K6" s="30">
        <v>8930</v>
      </c>
      <c r="L6" s="30">
        <v>12</v>
      </c>
      <c r="M6" s="30">
        <v>18486</v>
      </c>
    </row>
    <row r="7" spans="1:13" x14ac:dyDescent="0.3">
      <c r="A7" s="12" t="s">
        <v>78</v>
      </c>
      <c r="B7" s="30">
        <v>42</v>
      </c>
      <c r="C7" s="30">
        <v>12</v>
      </c>
      <c r="D7" s="30">
        <v>10039</v>
      </c>
      <c r="E7" s="30">
        <v>19</v>
      </c>
      <c r="F7" s="30">
        <v>3</v>
      </c>
      <c r="G7" s="30">
        <v>66</v>
      </c>
      <c r="H7" s="30">
        <v>242</v>
      </c>
      <c r="I7" s="30">
        <v>108</v>
      </c>
      <c r="J7" s="30">
        <v>5292</v>
      </c>
      <c r="K7" s="30">
        <v>13740</v>
      </c>
      <c r="L7" s="30">
        <v>14</v>
      </c>
      <c r="M7" s="30">
        <v>29577</v>
      </c>
    </row>
    <row r="8" spans="1:13" x14ac:dyDescent="0.3">
      <c r="A8" s="12" t="s">
        <v>79</v>
      </c>
      <c r="B8" s="30">
        <v>35</v>
      </c>
      <c r="C8" s="30">
        <v>8</v>
      </c>
      <c r="D8" s="30">
        <v>10597</v>
      </c>
      <c r="E8" s="30">
        <v>9</v>
      </c>
      <c r="F8" s="30">
        <v>5</v>
      </c>
      <c r="G8" s="30">
        <v>48</v>
      </c>
      <c r="H8" s="30">
        <v>188</v>
      </c>
      <c r="I8" s="30">
        <v>106</v>
      </c>
      <c r="J8" s="30">
        <v>7568</v>
      </c>
      <c r="K8" s="30">
        <v>13890</v>
      </c>
      <c r="L8" s="30">
        <v>11</v>
      </c>
      <c r="M8" s="30">
        <v>32465</v>
      </c>
    </row>
    <row r="9" spans="1:13" x14ac:dyDescent="0.3">
      <c r="A9" s="12" t="s">
        <v>80</v>
      </c>
      <c r="B9" s="30">
        <v>62</v>
      </c>
      <c r="C9" s="30">
        <v>8</v>
      </c>
      <c r="D9" s="30">
        <v>15208</v>
      </c>
      <c r="E9" s="30">
        <v>10</v>
      </c>
      <c r="F9" s="30">
        <v>2</v>
      </c>
      <c r="G9" s="30">
        <v>43</v>
      </c>
      <c r="H9" s="30">
        <v>175</v>
      </c>
      <c r="I9" s="30">
        <v>126</v>
      </c>
      <c r="J9" s="30">
        <v>15907</v>
      </c>
      <c r="K9" s="30">
        <v>19956</v>
      </c>
      <c r="L9" s="30">
        <v>13</v>
      </c>
      <c r="M9" s="30">
        <v>51510</v>
      </c>
    </row>
    <row r="10" spans="1:13" x14ac:dyDescent="0.3">
      <c r="A10" s="12" t="s">
        <v>81</v>
      </c>
      <c r="B10" s="30">
        <v>62</v>
      </c>
      <c r="C10" s="30">
        <v>20</v>
      </c>
      <c r="D10" s="30">
        <v>27806</v>
      </c>
      <c r="E10" s="30">
        <v>9</v>
      </c>
      <c r="F10" s="30">
        <v>8</v>
      </c>
      <c r="G10" s="30">
        <v>41</v>
      </c>
      <c r="H10" s="30">
        <v>192</v>
      </c>
      <c r="I10" s="30">
        <v>178</v>
      </c>
      <c r="J10" s="30">
        <v>24885</v>
      </c>
      <c r="K10" s="30">
        <v>29904</v>
      </c>
      <c r="L10" s="30">
        <v>15</v>
      </c>
      <c r="M10" s="30">
        <v>83120</v>
      </c>
    </row>
    <row r="11" spans="1:13" x14ac:dyDescent="0.3">
      <c r="A11" s="12" t="s">
        <v>82</v>
      </c>
      <c r="B11" s="30">
        <v>36</v>
      </c>
      <c r="C11" s="30">
        <v>22</v>
      </c>
      <c r="D11" s="30">
        <v>25308</v>
      </c>
      <c r="E11" s="30">
        <v>4</v>
      </c>
      <c r="F11" s="30">
        <v>6</v>
      </c>
      <c r="G11" s="30">
        <v>29</v>
      </c>
      <c r="H11" s="30">
        <v>75</v>
      </c>
      <c r="I11" s="30">
        <v>72</v>
      </c>
      <c r="J11" s="30">
        <v>24587</v>
      </c>
      <c r="K11" s="30">
        <v>21613</v>
      </c>
      <c r="L11" s="30">
        <v>8</v>
      </c>
      <c r="M11" s="30">
        <v>71760</v>
      </c>
    </row>
    <row r="12" spans="1:13" x14ac:dyDescent="0.3">
      <c r="A12" s="19" t="s">
        <v>83</v>
      </c>
      <c r="B12" s="7">
        <v>460</v>
      </c>
      <c r="C12" s="7">
        <v>93</v>
      </c>
      <c r="D12" s="7">
        <v>64318</v>
      </c>
      <c r="E12" s="7">
        <v>154</v>
      </c>
      <c r="F12" s="7">
        <v>39</v>
      </c>
      <c r="G12" s="7">
        <v>388</v>
      </c>
      <c r="H12" s="7">
        <v>2070</v>
      </c>
      <c r="I12" s="7">
        <v>568</v>
      </c>
      <c r="J12" s="7">
        <v>85166</v>
      </c>
      <c r="K12" s="7">
        <v>115924</v>
      </c>
      <c r="L12" s="7">
        <v>65</v>
      </c>
      <c r="M12" s="7">
        <v>269245</v>
      </c>
    </row>
    <row r="13" spans="1:13" x14ac:dyDescent="0.3">
      <c r="A13" s="12" t="s">
        <v>75</v>
      </c>
      <c r="B13" s="30">
        <v>0</v>
      </c>
      <c r="C13" s="30">
        <v>0</v>
      </c>
      <c r="D13" s="30">
        <v>2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6</v>
      </c>
      <c r="K13" s="30">
        <v>12</v>
      </c>
      <c r="L13" s="30">
        <v>0</v>
      </c>
      <c r="M13" s="30">
        <v>20</v>
      </c>
    </row>
    <row r="14" spans="1:13" x14ac:dyDescent="0.3">
      <c r="A14" s="12" t="s">
        <v>76</v>
      </c>
      <c r="B14" s="30">
        <v>20</v>
      </c>
      <c r="C14" s="30">
        <v>9</v>
      </c>
      <c r="D14" s="30">
        <v>1271</v>
      </c>
      <c r="E14" s="30">
        <v>17</v>
      </c>
      <c r="F14" s="30">
        <v>0</v>
      </c>
      <c r="G14" s="30">
        <v>26</v>
      </c>
      <c r="H14" s="30">
        <v>66</v>
      </c>
      <c r="I14" s="30">
        <v>51</v>
      </c>
      <c r="J14" s="30">
        <v>1825</v>
      </c>
      <c r="K14" s="30">
        <v>5355</v>
      </c>
      <c r="L14" s="30">
        <v>2</v>
      </c>
      <c r="M14" s="30">
        <v>8642</v>
      </c>
    </row>
    <row r="15" spans="1:13" x14ac:dyDescent="0.3">
      <c r="A15" s="12" t="s">
        <v>77</v>
      </c>
      <c r="B15" s="30">
        <v>47</v>
      </c>
      <c r="C15" s="30">
        <v>9</v>
      </c>
      <c r="D15" s="30">
        <v>4565</v>
      </c>
      <c r="E15" s="30">
        <v>33</v>
      </c>
      <c r="F15" s="30">
        <v>6</v>
      </c>
      <c r="G15" s="30">
        <v>63</v>
      </c>
      <c r="H15" s="30">
        <v>278</v>
      </c>
      <c r="I15" s="30">
        <v>92</v>
      </c>
      <c r="J15" s="30">
        <v>3305</v>
      </c>
      <c r="K15" s="30">
        <v>9443</v>
      </c>
      <c r="L15" s="30">
        <v>3</v>
      </c>
      <c r="M15" s="30">
        <v>17844</v>
      </c>
    </row>
    <row r="16" spans="1:13" x14ac:dyDescent="0.3">
      <c r="A16" s="12" t="s">
        <v>78</v>
      </c>
      <c r="B16" s="30">
        <v>77</v>
      </c>
      <c r="C16" s="30">
        <v>14</v>
      </c>
      <c r="D16" s="30">
        <v>7135</v>
      </c>
      <c r="E16" s="30">
        <v>35</v>
      </c>
      <c r="F16" s="30">
        <v>6</v>
      </c>
      <c r="G16" s="30">
        <v>71</v>
      </c>
      <c r="H16" s="30">
        <v>470</v>
      </c>
      <c r="I16" s="30">
        <v>110</v>
      </c>
      <c r="J16" s="30">
        <v>5682</v>
      </c>
      <c r="K16" s="30">
        <v>14577</v>
      </c>
      <c r="L16" s="30">
        <v>11</v>
      </c>
      <c r="M16" s="30">
        <v>28188</v>
      </c>
    </row>
    <row r="17" spans="1:13" x14ac:dyDescent="0.3">
      <c r="A17" s="12" t="s">
        <v>79</v>
      </c>
      <c r="B17" s="30">
        <v>85</v>
      </c>
      <c r="C17" s="30">
        <v>13</v>
      </c>
      <c r="D17" s="30">
        <v>7008</v>
      </c>
      <c r="E17" s="30">
        <v>21</v>
      </c>
      <c r="F17" s="30">
        <v>8</v>
      </c>
      <c r="G17" s="30">
        <v>59</v>
      </c>
      <c r="H17" s="30">
        <v>408</v>
      </c>
      <c r="I17" s="30">
        <v>67</v>
      </c>
      <c r="J17" s="30">
        <v>8165</v>
      </c>
      <c r="K17" s="30">
        <v>15006</v>
      </c>
      <c r="L17" s="30">
        <v>12</v>
      </c>
      <c r="M17" s="30">
        <v>30852</v>
      </c>
    </row>
    <row r="18" spans="1:13" x14ac:dyDescent="0.3">
      <c r="A18" s="12" t="s">
        <v>80</v>
      </c>
      <c r="B18" s="30">
        <v>86</v>
      </c>
      <c r="C18" s="30">
        <v>15</v>
      </c>
      <c r="D18" s="30">
        <v>9707</v>
      </c>
      <c r="E18" s="30">
        <v>24</v>
      </c>
      <c r="F18" s="30">
        <v>3</v>
      </c>
      <c r="G18" s="30">
        <v>84</v>
      </c>
      <c r="H18" s="30">
        <v>357</v>
      </c>
      <c r="I18" s="30">
        <v>68</v>
      </c>
      <c r="J18" s="30">
        <v>16655</v>
      </c>
      <c r="K18" s="30">
        <v>19304</v>
      </c>
      <c r="L18" s="30">
        <v>19</v>
      </c>
      <c r="M18" s="30">
        <v>46322</v>
      </c>
    </row>
    <row r="19" spans="1:13" x14ac:dyDescent="0.3">
      <c r="A19" s="12" t="s">
        <v>81</v>
      </c>
      <c r="B19" s="30">
        <v>104</v>
      </c>
      <c r="C19" s="30">
        <v>19</v>
      </c>
      <c r="D19" s="30">
        <v>17546</v>
      </c>
      <c r="E19" s="30">
        <v>12</v>
      </c>
      <c r="F19" s="30">
        <v>12</v>
      </c>
      <c r="G19" s="30">
        <v>55</v>
      </c>
      <c r="H19" s="30">
        <v>348</v>
      </c>
      <c r="I19" s="30">
        <v>116</v>
      </c>
      <c r="J19" s="30">
        <v>25290</v>
      </c>
      <c r="K19" s="30">
        <v>29738</v>
      </c>
      <c r="L19" s="30">
        <v>10</v>
      </c>
      <c r="M19" s="30">
        <v>73250</v>
      </c>
    </row>
    <row r="20" spans="1:13" x14ac:dyDescent="0.3">
      <c r="A20" s="12" t="s">
        <v>82</v>
      </c>
      <c r="B20" s="30">
        <v>41</v>
      </c>
      <c r="C20" s="30">
        <v>14</v>
      </c>
      <c r="D20" s="30">
        <v>17084</v>
      </c>
      <c r="E20" s="30">
        <v>12</v>
      </c>
      <c r="F20" s="30">
        <v>4</v>
      </c>
      <c r="G20" s="30">
        <v>30</v>
      </c>
      <c r="H20" s="30">
        <v>143</v>
      </c>
      <c r="I20" s="30">
        <v>64</v>
      </c>
      <c r="J20" s="30">
        <v>24238</v>
      </c>
      <c r="K20" s="30">
        <v>22489</v>
      </c>
      <c r="L20" s="30">
        <v>8</v>
      </c>
      <c r="M20" s="30">
        <v>64127</v>
      </c>
    </row>
    <row r="21" spans="1:13" x14ac:dyDescent="0.3">
      <c r="A21" s="19" t="s">
        <v>138</v>
      </c>
      <c r="B21" s="7">
        <v>2</v>
      </c>
      <c r="C21" s="7">
        <v>0</v>
      </c>
      <c r="D21" s="7">
        <v>258</v>
      </c>
      <c r="E21" s="7">
        <v>2</v>
      </c>
      <c r="F21" s="7">
        <v>1</v>
      </c>
      <c r="G21" s="7">
        <v>13</v>
      </c>
      <c r="H21" s="7">
        <v>9</v>
      </c>
      <c r="I21" s="7">
        <v>45</v>
      </c>
      <c r="J21" s="7">
        <v>172</v>
      </c>
      <c r="K21" s="7">
        <v>747</v>
      </c>
      <c r="L21" s="7">
        <v>2</v>
      </c>
      <c r="M21" s="7">
        <v>1251</v>
      </c>
    </row>
    <row r="22" spans="1:13" x14ac:dyDescent="0.3">
      <c r="A22" s="12" t="s">
        <v>75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1</v>
      </c>
      <c r="L22" s="30">
        <v>0</v>
      </c>
      <c r="M22" s="30">
        <v>1</v>
      </c>
    </row>
    <row r="23" spans="1:13" x14ac:dyDescent="0.3">
      <c r="A23" s="12" t="s">
        <v>76</v>
      </c>
      <c r="B23" s="30">
        <v>0</v>
      </c>
      <c r="C23" s="30">
        <v>0</v>
      </c>
      <c r="D23" s="30">
        <v>37</v>
      </c>
      <c r="E23" s="30">
        <v>1</v>
      </c>
      <c r="F23" s="30">
        <v>0</v>
      </c>
      <c r="G23" s="30">
        <v>3</v>
      </c>
      <c r="H23" s="30">
        <v>0</v>
      </c>
      <c r="I23" s="30">
        <v>5</v>
      </c>
      <c r="J23" s="30">
        <v>35</v>
      </c>
      <c r="K23" s="30">
        <v>133</v>
      </c>
      <c r="L23" s="30">
        <v>0</v>
      </c>
      <c r="M23" s="30">
        <v>214</v>
      </c>
    </row>
    <row r="24" spans="1:13" x14ac:dyDescent="0.3">
      <c r="A24" s="12" t="s">
        <v>77</v>
      </c>
      <c r="B24" s="30">
        <v>1</v>
      </c>
      <c r="C24" s="30">
        <v>0</v>
      </c>
      <c r="D24" s="30">
        <v>46</v>
      </c>
      <c r="E24" s="30">
        <v>1</v>
      </c>
      <c r="F24" s="30">
        <v>0</v>
      </c>
      <c r="G24" s="30">
        <v>4</v>
      </c>
      <c r="H24" s="30">
        <v>4</v>
      </c>
      <c r="I24" s="30">
        <v>8</v>
      </c>
      <c r="J24" s="30">
        <v>13</v>
      </c>
      <c r="K24" s="30">
        <v>120</v>
      </c>
      <c r="L24" s="30">
        <v>0</v>
      </c>
      <c r="M24" s="30">
        <v>197</v>
      </c>
    </row>
    <row r="25" spans="1:13" x14ac:dyDescent="0.3">
      <c r="A25" s="12" t="s">
        <v>78</v>
      </c>
      <c r="B25" s="30">
        <v>1</v>
      </c>
      <c r="C25" s="30">
        <v>0</v>
      </c>
      <c r="D25" s="30">
        <v>35</v>
      </c>
      <c r="E25" s="30">
        <v>0</v>
      </c>
      <c r="F25" s="30">
        <v>0</v>
      </c>
      <c r="G25" s="30">
        <v>4</v>
      </c>
      <c r="H25" s="30">
        <v>3</v>
      </c>
      <c r="I25" s="30">
        <v>7</v>
      </c>
      <c r="J25" s="30">
        <v>15</v>
      </c>
      <c r="K25" s="30">
        <v>127</v>
      </c>
      <c r="L25" s="30">
        <v>0</v>
      </c>
      <c r="M25" s="30">
        <v>192</v>
      </c>
    </row>
    <row r="26" spans="1:13" x14ac:dyDescent="0.3">
      <c r="A26" s="12" t="s">
        <v>79</v>
      </c>
      <c r="B26" s="30">
        <v>0</v>
      </c>
      <c r="C26" s="30">
        <v>0</v>
      </c>
      <c r="D26" s="30">
        <v>37</v>
      </c>
      <c r="E26" s="30">
        <v>0</v>
      </c>
      <c r="F26" s="30">
        <v>1</v>
      </c>
      <c r="G26" s="30">
        <v>1</v>
      </c>
      <c r="H26" s="30">
        <v>1</v>
      </c>
      <c r="I26" s="30">
        <v>11</v>
      </c>
      <c r="J26" s="30">
        <v>17</v>
      </c>
      <c r="K26" s="30">
        <v>94</v>
      </c>
      <c r="L26" s="30">
        <v>2</v>
      </c>
      <c r="M26" s="30">
        <v>164</v>
      </c>
    </row>
    <row r="27" spans="1:13" x14ac:dyDescent="0.3">
      <c r="A27" s="12" t="s">
        <v>80</v>
      </c>
      <c r="B27" s="30">
        <v>0</v>
      </c>
      <c r="C27" s="30">
        <v>0</v>
      </c>
      <c r="D27" s="30">
        <v>26</v>
      </c>
      <c r="E27" s="30">
        <v>0</v>
      </c>
      <c r="F27" s="30">
        <v>0</v>
      </c>
      <c r="G27" s="30">
        <v>0</v>
      </c>
      <c r="H27" s="30">
        <v>1</v>
      </c>
      <c r="I27" s="30">
        <v>4</v>
      </c>
      <c r="J27" s="30">
        <v>24</v>
      </c>
      <c r="K27" s="30">
        <v>117</v>
      </c>
      <c r="L27" s="30">
        <v>0</v>
      </c>
      <c r="M27" s="30">
        <v>172</v>
      </c>
    </row>
    <row r="28" spans="1:13" x14ac:dyDescent="0.3">
      <c r="A28" s="12" t="s">
        <v>81</v>
      </c>
      <c r="B28" s="30">
        <v>0</v>
      </c>
      <c r="C28" s="30">
        <v>0</v>
      </c>
      <c r="D28" s="30">
        <v>42</v>
      </c>
      <c r="E28" s="30">
        <v>0</v>
      </c>
      <c r="F28" s="30">
        <v>0</v>
      </c>
      <c r="G28" s="30">
        <v>0</v>
      </c>
      <c r="H28" s="30">
        <v>0</v>
      </c>
      <c r="I28" s="30">
        <v>9</v>
      </c>
      <c r="J28" s="30">
        <v>40</v>
      </c>
      <c r="K28" s="30">
        <v>100</v>
      </c>
      <c r="L28" s="30">
        <v>0</v>
      </c>
      <c r="M28" s="30">
        <v>191</v>
      </c>
    </row>
    <row r="29" spans="1:13" x14ac:dyDescent="0.3">
      <c r="A29" s="12" t="s">
        <v>82</v>
      </c>
      <c r="B29" s="30">
        <v>0</v>
      </c>
      <c r="C29" s="30">
        <v>0</v>
      </c>
      <c r="D29" s="30">
        <v>35</v>
      </c>
      <c r="E29" s="30">
        <v>0</v>
      </c>
      <c r="F29" s="30">
        <v>0</v>
      </c>
      <c r="G29" s="30">
        <v>1</v>
      </c>
      <c r="H29" s="30">
        <v>0</v>
      </c>
      <c r="I29" s="30">
        <v>1</v>
      </c>
      <c r="J29" s="30">
        <v>28</v>
      </c>
      <c r="K29" s="30">
        <v>55</v>
      </c>
      <c r="L29" s="30">
        <v>0</v>
      </c>
      <c r="M29" s="30">
        <v>120</v>
      </c>
    </row>
    <row r="30" spans="1:13" x14ac:dyDescent="0.3">
      <c r="A30" s="22" t="s">
        <v>139</v>
      </c>
      <c r="B30" s="22">
        <v>1</v>
      </c>
      <c r="C30" s="22">
        <v>0</v>
      </c>
      <c r="D30" s="22">
        <v>284</v>
      </c>
      <c r="E30" s="22">
        <v>2</v>
      </c>
      <c r="F30" s="22">
        <v>1</v>
      </c>
      <c r="G30" s="22">
        <v>5</v>
      </c>
      <c r="H30" s="22">
        <v>6</v>
      </c>
      <c r="I30" s="22">
        <v>13</v>
      </c>
      <c r="J30" s="22">
        <v>99</v>
      </c>
      <c r="K30" s="22">
        <v>477</v>
      </c>
      <c r="L30" s="22">
        <v>3</v>
      </c>
      <c r="M30" s="7">
        <v>891</v>
      </c>
    </row>
    <row r="31" spans="1:13" x14ac:dyDescent="0.3">
      <c r="A31" s="23" t="s">
        <v>75</v>
      </c>
      <c r="B31" s="31">
        <v>0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0">
        <v>0</v>
      </c>
    </row>
    <row r="32" spans="1:13" x14ac:dyDescent="0.3">
      <c r="A32" s="23" t="s">
        <v>76</v>
      </c>
      <c r="B32" s="31">
        <v>1</v>
      </c>
      <c r="C32" s="31">
        <v>0</v>
      </c>
      <c r="D32" s="31">
        <v>50</v>
      </c>
      <c r="E32" s="31">
        <v>1</v>
      </c>
      <c r="F32" s="31">
        <v>0</v>
      </c>
      <c r="G32" s="31">
        <v>1</v>
      </c>
      <c r="H32" s="31">
        <v>0</v>
      </c>
      <c r="I32" s="31">
        <v>4</v>
      </c>
      <c r="J32" s="31">
        <v>5</v>
      </c>
      <c r="K32" s="31">
        <v>102</v>
      </c>
      <c r="L32" s="31">
        <v>0</v>
      </c>
      <c r="M32" s="30">
        <v>164</v>
      </c>
    </row>
    <row r="33" spans="1:13" x14ac:dyDescent="0.3">
      <c r="A33" s="23" t="s">
        <v>77</v>
      </c>
      <c r="B33" s="31">
        <v>0</v>
      </c>
      <c r="C33" s="31">
        <v>0</v>
      </c>
      <c r="D33" s="31">
        <v>80</v>
      </c>
      <c r="E33" s="31">
        <v>0</v>
      </c>
      <c r="F33" s="31">
        <v>0</v>
      </c>
      <c r="G33" s="31">
        <v>0</v>
      </c>
      <c r="H33" s="31">
        <v>1</v>
      </c>
      <c r="I33" s="31">
        <v>6</v>
      </c>
      <c r="J33" s="31">
        <v>6</v>
      </c>
      <c r="K33" s="31">
        <v>115</v>
      </c>
      <c r="L33" s="31">
        <v>0</v>
      </c>
      <c r="M33" s="30">
        <v>208</v>
      </c>
    </row>
    <row r="34" spans="1:13" x14ac:dyDescent="0.3">
      <c r="A34" s="23" t="s">
        <v>78</v>
      </c>
      <c r="B34" s="31">
        <v>0</v>
      </c>
      <c r="C34" s="31">
        <v>0</v>
      </c>
      <c r="D34" s="31">
        <v>44</v>
      </c>
      <c r="E34" s="31">
        <v>0</v>
      </c>
      <c r="F34" s="31">
        <v>1</v>
      </c>
      <c r="G34" s="31">
        <v>1</v>
      </c>
      <c r="H34" s="31">
        <v>1</v>
      </c>
      <c r="I34" s="31">
        <v>1</v>
      </c>
      <c r="J34" s="31">
        <v>10</v>
      </c>
      <c r="K34" s="31">
        <v>83</v>
      </c>
      <c r="L34" s="31">
        <v>0</v>
      </c>
      <c r="M34" s="30">
        <v>141</v>
      </c>
    </row>
    <row r="35" spans="1:13" x14ac:dyDescent="0.3">
      <c r="A35" s="23" t="s">
        <v>79</v>
      </c>
      <c r="B35" s="31">
        <v>0</v>
      </c>
      <c r="C35" s="31">
        <v>0</v>
      </c>
      <c r="D35" s="31">
        <v>22</v>
      </c>
      <c r="E35" s="31">
        <v>1</v>
      </c>
      <c r="F35" s="31">
        <v>0</v>
      </c>
      <c r="G35" s="31">
        <v>2</v>
      </c>
      <c r="H35" s="31">
        <v>0</v>
      </c>
      <c r="I35" s="31">
        <v>0</v>
      </c>
      <c r="J35" s="31">
        <v>8</v>
      </c>
      <c r="K35" s="31">
        <v>45</v>
      </c>
      <c r="L35" s="31">
        <v>0</v>
      </c>
      <c r="M35" s="30">
        <v>78</v>
      </c>
    </row>
    <row r="36" spans="1:13" x14ac:dyDescent="0.3">
      <c r="A36" s="23" t="s">
        <v>80</v>
      </c>
      <c r="B36" s="31">
        <v>0</v>
      </c>
      <c r="C36" s="31">
        <v>0</v>
      </c>
      <c r="D36" s="31">
        <v>21</v>
      </c>
      <c r="E36" s="31">
        <v>0</v>
      </c>
      <c r="F36" s="31">
        <v>0</v>
      </c>
      <c r="G36" s="31">
        <v>1</v>
      </c>
      <c r="H36" s="31">
        <v>0</v>
      </c>
      <c r="I36" s="31">
        <v>0</v>
      </c>
      <c r="J36" s="31">
        <v>22</v>
      </c>
      <c r="K36" s="31">
        <v>54</v>
      </c>
      <c r="L36" s="31">
        <v>0</v>
      </c>
      <c r="M36" s="30">
        <v>98</v>
      </c>
    </row>
    <row r="37" spans="1:13" x14ac:dyDescent="0.3">
      <c r="A37" s="23" t="s">
        <v>81</v>
      </c>
      <c r="B37" s="31">
        <v>0</v>
      </c>
      <c r="C37" s="31">
        <v>0</v>
      </c>
      <c r="D37" s="31">
        <v>30</v>
      </c>
      <c r="E37" s="31">
        <v>0</v>
      </c>
      <c r="F37" s="31">
        <v>0</v>
      </c>
      <c r="G37" s="31">
        <v>0</v>
      </c>
      <c r="H37" s="31">
        <v>3</v>
      </c>
      <c r="I37" s="31">
        <v>1</v>
      </c>
      <c r="J37" s="31">
        <v>23</v>
      </c>
      <c r="K37" s="31">
        <v>41</v>
      </c>
      <c r="L37" s="31">
        <v>3</v>
      </c>
      <c r="M37" s="30">
        <v>101</v>
      </c>
    </row>
    <row r="38" spans="1:13" x14ac:dyDescent="0.3">
      <c r="A38" s="23" t="s">
        <v>82</v>
      </c>
      <c r="B38" s="31">
        <v>0</v>
      </c>
      <c r="C38" s="31">
        <v>0</v>
      </c>
      <c r="D38" s="31">
        <v>37</v>
      </c>
      <c r="E38" s="31">
        <v>0</v>
      </c>
      <c r="F38" s="31">
        <v>0</v>
      </c>
      <c r="G38" s="31">
        <v>0</v>
      </c>
      <c r="H38" s="31">
        <v>1</v>
      </c>
      <c r="I38" s="31">
        <v>1</v>
      </c>
      <c r="J38" s="31">
        <v>25</v>
      </c>
      <c r="K38" s="31">
        <v>37</v>
      </c>
      <c r="L38" s="31">
        <v>0</v>
      </c>
      <c r="M38" s="30">
        <v>101</v>
      </c>
    </row>
    <row r="39" spans="1:13" x14ac:dyDescent="0.3">
      <c r="A39" s="20" t="s">
        <v>6</v>
      </c>
      <c r="B39" s="18">
        <v>722</v>
      </c>
      <c r="C39" s="18">
        <v>181</v>
      </c>
      <c r="D39" s="18">
        <v>162402</v>
      </c>
      <c r="E39" s="18">
        <v>233</v>
      </c>
      <c r="F39" s="18">
        <v>70</v>
      </c>
      <c r="G39" s="18">
        <v>713</v>
      </c>
      <c r="H39" s="18">
        <v>3151</v>
      </c>
      <c r="I39" s="18">
        <v>1436</v>
      </c>
      <c r="J39" s="18">
        <v>167607</v>
      </c>
      <c r="K39" s="18">
        <v>230371</v>
      </c>
      <c r="L39" s="18">
        <v>147</v>
      </c>
      <c r="M39" s="18">
        <v>567033</v>
      </c>
    </row>
    <row r="40" spans="1:13" x14ac:dyDescent="0.3">
      <c r="A40" s="24" t="s">
        <v>144</v>
      </c>
    </row>
  </sheetData>
  <mergeCells count="1">
    <mergeCell ref="A1:M1"/>
  </mergeCells>
  <pageMargins left="0.7" right="0.7" top="0.75" bottom="0.75" header="0.3" footer="0.3"/>
  <pageSetup orientation="portrait" horizontalDpi="4294967293" verticalDpi="120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626E7-938D-49BC-B308-CD18827AE067}">
  <sheetPr codeName="Sheet6"/>
  <dimension ref="A1:N68"/>
  <sheetViews>
    <sheetView workbookViewId="0">
      <selection sqref="A1:M1"/>
    </sheetView>
  </sheetViews>
  <sheetFormatPr defaultColWidth="0" defaultRowHeight="14.4" zeroHeight="1" x14ac:dyDescent="0.3"/>
  <cols>
    <col min="1" max="1" width="11.5546875" bestFit="1" customWidth="1"/>
    <col min="2" max="12" width="11.109375" customWidth="1"/>
    <col min="13" max="13" width="13.44140625" customWidth="1"/>
    <col min="14" max="14" width="6.44140625" hidden="1" customWidth="1"/>
    <col min="15" max="16384" width="9.109375" hidden="1"/>
  </cols>
  <sheetData>
    <row r="1" spans="1:13" x14ac:dyDescent="0.3">
      <c r="A1" s="93" t="s">
        <v>97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5"/>
    </row>
    <row r="2" spans="1:13" x14ac:dyDescent="0.3">
      <c r="A2" s="59" t="s">
        <v>7</v>
      </c>
      <c r="B2" s="60" t="s">
        <v>88</v>
      </c>
      <c r="C2" s="60" t="s">
        <v>89</v>
      </c>
      <c r="D2" s="60" t="s">
        <v>99</v>
      </c>
      <c r="E2" s="60" t="s">
        <v>0</v>
      </c>
      <c r="F2" s="60" t="s">
        <v>102</v>
      </c>
      <c r="G2" s="60" t="s">
        <v>90</v>
      </c>
      <c r="H2" s="60" t="s">
        <v>1</v>
      </c>
      <c r="I2" s="60" t="s">
        <v>103</v>
      </c>
      <c r="J2" s="60" t="s">
        <v>2</v>
      </c>
      <c r="K2" s="60" t="s">
        <v>86</v>
      </c>
      <c r="L2" s="60" t="s">
        <v>91</v>
      </c>
      <c r="M2" s="60" t="s">
        <v>6</v>
      </c>
    </row>
    <row r="3" spans="1:13" x14ac:dyDescent="0.3">
      <c r="A3" s="56" t="s">
        <v>8</v>
      </c>
      <c r="B3" s="6">
        <v>0</v>
      </c>
      <c r="C3" s="6">
        <v>0</v>
      </c>
      <c r="D3" s="6">
        <v>0</v>
      </c>
      <c r="E3" s="6">
        <v>21</v>
      </c>
      <c r="F3" s="6">
        <v>0</v>
      </c>
      <c r="G3" s="6">
        <v>0</v>
      </c>
      <c r="H3" s="6">
        <v>0</v>
      </c>
      <c r="I3" s="6">
        <v>1</v>
      </c>
      <c r="J3" s="6">
        <v>8</v>
      </c>
      <c r="K3" s="6">
        <v>14</v>
      </c>
      <c r="L3" s="6">
        <v>0</v>
      </c>
      <c r="M3" s="7">
        <v>44</v>
      </c>
    </row>
    <row r="4" spans="1:13" x14ac:dyDescent="0.3">
      <c r="A4" s="56" t="s">
        <v>9</v>
      </c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7">
        <v>0</v>
      </c>
    </row>
    <row r="5" spans="1:13" x14ac:dyDescent="0.3">
      <c r="A5" s="56" t="s">
        <v>10</v>
      </c>
      <c r="B5" s="6">
        <v>2</v>
      </c>
      <c r="C5" s="6">
        <v>0</v>
      </c>
      <c r="D5" s="6">
        <v>0</v>
      </c>
      <c r="E5" s="6">
        <v>25</v>
      </c>
      <c r="F5" s="6">
        <v>0</v>
      </c>
      <c r="G5" s="6">
        <v>0</v>
      </c>
      <c r="H5" s="6">
        <v>0</v>
      </c>
      <c r="I5" s="6">
        <v>1</v>
      </c>
      <c r="J5" s="6">
        <v>41</v>
      </c>
      <c r="K5" s="6">
        <v>39</v>
      </c>
      <c r="L5" s="6">
        <v>0</v>
      </c>
      <c r="M5" s="7">
        <v>108</v>
      </c>
    </row>
    <row r="6" spans="1:13" x14ac:dyDescent="0.3">
      <c r="A6" s="56" t="s">
        <v>11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2</v>
      </c>
      <c r="K6" s="6">
        <v>2</v>
      </c>
      <c r="L6" s="6">
        <v>0</v>
      </c>
      <c r="M6" s="7">
        <v>4</v>
      </c>
    </row>
    <row r="7" spans="1:13" x14ac:dyDescent="0.3">
      <c r="A7" s="56" t="s">
        <v>12</v>
      </c>
      <c r="B7" s="6">
        <v>0</v>
      </c>
      <c r="C7" s="6">
        <v>0</v>
      </c>
      <c r="D7" s="6">
        <v>0</v>
      </c>
      <c r="E7" s="6">
        <v>1</v>
      </c>
      <c r="F7" s="6">
        <v>0</v>
      </c>
      <c r="G7" s="6">
        <v>0</v>
      </c>
      <c r="H7" s="6">
        <v>0</v>
      </c>
      <c r="I7" s="6">
        <v>0</v>
      </c>
      <c r="J7" s="6">
        <v>2</v>
      </c>
      <c r="K7" s="6">
        <v>0</v>
      </c>
      <c r="L7" s="6">
        <v>0</v>
      </c>
      <c r="M7" s="7">
        <v>3</v>
      </c>
    </row>
    <row r="8" spans="1:13" x14ac:dyDescent="0.3">
      <c r="A8" s="56" t="s">
        <v>13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7">
        <v>0</v>
      </c>
    </row>
    <row r="9" spans="1:13" x14ac:dyDescent="0.3">
      <c r="A9" s="56" t="s">
        <v>14</v>
      </c>
      <c r="B9" s="6">
        <v>1</v>
      </c>
      <c r="C9" s="6">
        <v>0</v>
      </c>
      <c r="D9" s="6">
        <v>0</v>
      </c>
      <c r="E9" s="6">
        <v>22</v>
      </c>
      <c r="F9" s="6">
        <v>0</v>
      </c>
      <c r="G9" s="6">
        <v>0</v>
      </c>
      <c r="H9" s="6">
        <v>0</v>
      </c>
      <c r="I9" s="6">
        <v>0</v>
      </c>
      <c r="J9" s="6">
        <v>13</v>
      </c>
      <c r="K9" s="6">
        <v>35</v>
      </c>
      <c r="L9" s="6">
        <v>0</v>
      </c>
      <c r="M9" s="7">
        <v>71</v>
      </c>
    </row>
    <row r="10" spans="1:13" x14ac:dyDescent="0.3">
      <c r="A10" s="56" t="s">
        <v>15</v>
      </c>
      <c r="B10" s="6">
        <v>0</v>
      </c>
      <c r="C10" s="6">
        <v>0</v>
      </c>
      <c r="D10" s="6">
        <v>0</v>
      </c>
      <c r="E10" s="6">
        <v>2</v>
      </c>
      <c r="F10" s="6">
        <v>1</v>
      </c>
      <c r="G10" s="6">
        <v>0</v>
      </c>
      <c r="H10" s="6">
        <v>0</v>
      </c>
      <c r="I10" s="6">
        <v>0</v>
      </c>
      <c r="J10" s="6">
        <v>7</v>
      </c>
      <c r="K10" s="6">
        <v>9</v>
      </c>
      <c r="L10" s="6">
        <v>0</v>
      </c>
      <c r="M10" s="7">
        <v>19</v>
      </c>
    </row>
    <row r="11" spans="1:13" x14ac:dyDescent="0.3">
      <c r="A11" s="56" t="s">
        <v>16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1</v>
      </c>
      <c r="K11" s="6">
        <v>2</v>
      </c>
      <c r="L11" s="6">
        <v>0</v>
      </c>
      <c r="M11" s="7">
        <v>3</v>
      </c>
    </row>
    <row r="12" spans="1:13" x14ac:dyDescent="0.3">
      <c r="A12" s="56" t="s">
        <v>17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7">
        <v>0</v>
      </c>
    </row>
    <row r="13" spans="1:13" x14ac:dyDescent="0.3">
      <c r="A13" s="56" t="s">
        <v>18</v>
      </c>
      <c r="B13" s="6">
        <v>0</v>
      </c>
      <c r="C13" s="6">
        <v>0</v>
      </c>
      <c r="D13" s="6">
        <v>0</v>
      </c>
      <c r="E13" s="6">
        <v>3</v>
      </c>
      <c r="F13" s="6">
        <v>0</v>
      </c>
      <c r="G13" s="6">
        <v>0</v>
      </c>
      <c r="H13" s="6">
        <v>0</v>
      </c>
      <c r="I13" s="6">
        <v>0</v>
      </c>
      <c r="J13" s="6">
        <v>1</v>
      </c>
      <c r="K13" s="6">
        <v>2</v>
      </c>
      <c r="L13" s="6">
        <v>0</v>
      </c>
      <c r="M13" s="7">
        <v>6</v>
      </c>
    </row>
    <row r="14" spans="1:13" x14ac:dyDescent="0.3">
      <c r="A14" s="56" t="s">
        <v>19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7">
        <v>0</v>
      </c>
    </row>
    <row r="15" spans="1:13" x14ac:dyDescent="0.3">
      <c r="A15" s="56" t="s">
        <v>20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7">
        <v>0</v>
      </c>
    </row>
    <row r="16" spans="1:13" x14ac:dyDescent="0.3">
      <c r="A16" s="56" t="s">
        <v>21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7">
        <v>0</v>
      </c>
    </row>
    <row r="17" spans="1:13" x14ac:dyDescent="0.3">
      <c r="A17" s="56" t="s">
        <v>22</v>
      </c>
      <c r="B17" s="6">
        <v>0</v>
      </c>
      <c r="C17" s="6">
        <v>0</v>
      </c>
      <c r="D17" s="6">
        <v>0</v>
      </c>
      <c r="E17" s="6">
        <v>1</v>
      </c>
      <c r="F17" s="6">
        <v>0</v>
      </c>
      <c r="G17" s="6">
        <v>0</v>
      </c>
      <c r="H17" s="6">
        <v>0</v>
      </c>
      <c r="I17" s="6">
        <v>1</v>
      </c>
      <c r="J17" s="6">
        <v>0</v>
      </c>
      <c r="K17" s="6">
        <v>2</v>
      </c>
      <c r="L17" s="6">
        <v>0</v>
      </c>
      <c r="M17" s="7">
        <v>4</v>
      </c>
    </row>
    <row r="18" spans="1:13" x14ac:dyDescent="0.3">
      <c r="A18" s="56" t="s">
        <v>23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2</v>
      </c>
      <c r="K18" s="6">
        <v>3</v>
      </c>
      <c r="L18" s="6">
        <v>0</v>
      </c>
      <c r="M18" s="7">
        <v>5</v>
      </c>
    </row>
    <row r="19" spans="1:13" x14ac:dyDescent="0.3">
      <c r="A19" s="56" t="s">
        <v>24</v>
      </c>
      <c r="B19" s="6">
        <v>0</v>
      </c>
      <c r="C19" s="6">
        <v>0</v>
      </c>
      <c r="D19" s="6">
        <v>0</v>
      </c>
      <c r="E19" s="6">
        <v>56</v>
      </c>
      <c r="F19" s="6">
        <v>0</v>
      </c>
      <c r="G19" s="6">
        <v>1</v>
      </c>
      <c r="H19" s="6">
        <v>3</v>
      </c>
      <c r="I19" s="6">
        <v>2</v>
      </c>
      <c r="J19" s="6">
        <v>18</v>
      </c>
      <c r="K19" s="6">
        <v>58</v>
      </c>
      <c r="L19" s="6">
        <v>1</v>
      </c>
      <c r="M19" s="7">
        <v>139</v>
      </c>
    </row>
    <row r="20" spans="1:13" x14ac:dyDescent="0.3">
      <c r="A20" s="56" t="s">
        <v>25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7">
        <v>0</v>
      </c>
    </row>
    <row r="21" spans="1:13" x14ac:dyDescent="0.3">
      <c r="A21" s="56" t="s">
        <v>26</v>
      </c>
      <c r="B21" s="6">
        <v>0</v>
      </c>
      <c r="C21" s="6">
        <v>0</v>
      </c>
      <c r="D21" s="6">
        <v>0</v>
      </c>
      <c r="E21" s="6">
        <v>6</v>
      </c>
      <c r="F21" s="6">
        <v>0</v>
      </c>
      <c r="G21" s="6">
        <v>0</v>
      </c>
      <c r="H21" s="6">
        <v>0</v>
      </c>
      <c r="I21" s="6">
        <v>0</v>
      </c>
      <c r="J21" s="6">
        <v>12</v>
      </c>
      <c r="K21" s="6">
        <v>20</v>
      </c>
      <c r="L21" s="6">
        <v>0</v>
      </c>
      <c r="M21" s="7">
        <v>38</v>
      </c>
    </row>
    <row r="22" spans="1:13" x14ac:dyDescent="0.3">
      <c r="A22" s="56" t="s">
        <v>27</v>
      </c>
      <c r="B22" s="6">
        <v>0</v>
      </c>
      <c r="C22" s="6">
        <v>0</v>
      </c>
      <c r="D22" s="6">
        <v>0</v>
      </c>
      <c r="E22" s="6">
        <v>2</v>
      </c>
      <c r="F22" s="6">
        <v>0</v>
      </c>
      <c r="G22" s="6">
        <v>0</v>
      </c>
      <c r="H22" s="6">
        <v>0</v>
      </c>
      <c r="I22" s="6">
        <v>0</v>
      </c>
      <c r="J22" s="6">
        <v>4</v>
      </c>
      <c r="K22" s="6">
        <v>4</v>
      </c>
      <c r="L22" s="6">
        <v>0</v>
      </c>
      <c r="M22" s="7">
        <v>10</v>
      </c>
    </row>
    <row r="23" spans="1:13" s="39" customFormat="1" x14ac:dyDescent="0.3">
      <c r="A23" s="65" t="s">
        <v>28</v>
      </c>
      <c r="B23" s="38">
        <v>0</v>
      </c>
      <c r="C23" s="38">
        <v>1</v>
      </c>
      <c r="D23" s="38">
        <v>0</v>
      </c>
      <c r="E23" s="38">
        <v>26</v>
      </c>
      <c r="F23" s="38">
        <v>1</v>
      </c>
      <c r="G23" s="38">
        <v>0</v>
      </c>
      <c r="H23" s="38">
        <v>1</v>
      </c>
      <c r="I23" s="38">
        <v>0</v>
      </c>
      <c r="J23" s="38">
        <v>32</v>
      </c>
      <c r="K23" s="38">
        <v>35</v>
      </c>
      <c r="L23" s="38">
        <v>0</v>
      </c>
      <c r="M23" s="37">
        <v>96</v>
      </c>
    </row>
    <row r="24" spans="1:13" x14ac:dyDescent="0.3">
      <c r="A24" s="56" t="s">
        <v>29</v>
      </c>
      <c r="B24" s="6">
        <v>0</v>
      </c>
      <c r="C24" s="6">
        <v>0</v>
      </c>
      <c r="D24" s="6">
        <v>0</v>
      </c>
      <c r="E24" s="6">
        <v>1</v>
      </c>
      <c r="F24" s="6">
        <v>0</v>
      </c>
      <c r="G24" s="6">
        <v>0</v>
      </c>
      <c r="H24" s="6">
        <v>0</v>
      </c>
      <c r="I24" s="6">
        <v>0</v>
      </c>
      <c r="J24" s="6">
        <v>6</v>
      </c>
      <c r="K24" s="6">
        <v>1</v>
      </c>
      <c r="L24" s="6">
        <v>0</v>
      </c>
      <c r="M24" s="7">
        <v>8</v>
      </c>
    </row>
    <row r="25" spans="1:13" x14ac:dyDescent="0.3">
      <c r="A25" s="56" t="s">
        <v>30</v>
      </c>
      <c r="B25" s="6">
        <v>0</v>
      </c>
      <c r="C25" s="6">
        <v>0</v>
      </c>
      <c r="D25" s="6">
        <v>0</v>
      </c>
      <c r="E25" s="6">
        <v>4</v>
      </c>
      <c r="F25" s="6">
        <v>0</v>
      </c>
      <c r="G25" s="6">
        <v>0</v>
      </c>
      <c r="H25" s="6">
        <v>0</v>
      </c>
      <c r="I25" s="6">
        <v>0</v>
      </c>
      <c r="J25" s="6">
        <v>10</v>
      </c>
      <c r="K25" s="6">
        <v>5</v>
      </c>
      <c r="L25" s="6">
        <v>0</v>
      </c>
      <c r="M25" s="7">
        <v>19</v>
      </c>
    </row>
    <row r="26" spans="1:13" x14ac:dyDescent="0.3">
      <c r="A26" s="56" t="s">
        <v>31</v>
      </c>
      <c r="B26" s="6">
        <v>0</v>
      </c>
      <c r="C26" s="6">
        <v>0</v>
      </c>
      <c r="D26" s="6">
        <v>0</v>
      </c>
      <c r="E26" s="6">
        <v>1</v>
      </c>
      <c r="F26" s="6">
        <v>0</v>
      </c>
      <c r="G26" s="6">
        <v>0</v>
      </c>
      <c r="H26" s="6">
        <v>0</v>
      </c>
      <c r="I26" s="6">
        <v>0</v>
      </c>
      <c r="J26" s="6">
        <v>3</v>
      </c>
      <c r="K26" s="6">
        <v>3</v>
      </c>
      <c r="L26" s="6">
        <v>0</v>
      </c>
      <c r="M26" s="7">
        <v>7</v>
      </c>
    </row>
    <row r="27" spans="1:13" x14ac:dyDescent="0.3">
      <c r="A27" s="56" t="s">
        <v>32</v>
      </c>
      <c r="B27" s="6">
        <v>0</v>
      </c>
      <c r="C27" s="6">
        <v>0</v>
      </c>
      <c r="D27" s="6">
        <v>0</v>
      </c>
      <c r="E27" s="6">
        <v>2</v>
      </c>
      <c r="F27" s="6">
        <v>0</v>
      </c>
      <c r="G27" s="6">
        <v>0</v>
      </c>
      <c r="H27" s="6">
        <v>0</v>
      </c>
      <c r="I27" s="6">
        <v>0</v>
      </c>
      <c r="J27" s="6">
        <v>2</v>
      </c>
      <c r="K27" s="6">
        <v>4</v>
      </c>
      <c r="L27" s="6">
        <v>0</v>
      </c>
      <c r="M27" s="7">
        <v>8</v>
      </c>
    </row>
    <row r="28" spans="1:13" x14ac:dyDescent="0.3">
      <c r="A28" s="56" t="s">
        <v>33</v>
      </c>
      <c r="B28" s="6">
        <v>0</v>
      </c>
      <c r="C28" s="6">
        <v>0</v>
      </c>
      <c r="D28" s="6">
        <v>0</v>
      </c>
      <c r="E28" s="6">
        <v>1</v>
      </c>
      <c r="F28" s="6">
        <v>0</v>
      </c>
      <c r="G28" s="6">
        <v>0</v>
      </c>
      <c r="H28" s="6">
        <v>0</v>
      </c>
      <c r="I28" s="6">
        <v>0</v>
      </c>
      <c r="J28" s="6">
        <v>2</v>
      </c>
      <c r="K28" s="6">
        <v>0</v>
      </c>
      <c r="L28" s="6">
        <v>0</v>
      </c>
      <c r="M28" s="7">
        <v>3</v>
      </c>
    </row>
    <row r="29" spans="1:13" x14ac:dyDescent="0.3">
      <c r="A29" s="56" t="s">
        <v>34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7">
        <v>0</v>
      </c>
    </row>
    <row r="30" spans="1:13" x14ac:dyDescent="0.3">
      <c r="A30" s="56" t="s">
        <v>35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7">
        <v>0</v>
      </c>
    </row>
    <row r="31" spans="1:13" x14ac:dyDescent="0.3">
      <c r="A31" s="56" t="s">
        <v>36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1</v>
      </c>
      <c r="L31" s="6">
        <v>0</v>
      </c>
      <c r="M31" s="7">
        <v>1</v>
      </c>
    </row>
    <row r="32" spans="1:13" x14ac:dyDescent="0.3">
      <c r="A32" s="56" t="s">
        <v>37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7">
        <v>0</v>
      </c>
    </row>
    <row r="33" spans="1:13" x14ac:dyDescent="0.3">
      <c r="A33" s="56" t="s">
        <v>38</v>
      </c>
      <c r="B33" s="6">
        <v>0</v>
      </c>
      <c r="C33" s="6">
        <v>0</v>
      </c>
      <c r="D33" s="6">
        <v>0</v>
      </c>
      <c r="E33" s="6">
        <v>28</v>
      </c>
      <c r="F33" s="6">
        <v>0</v>
      </c>
      <c r="G33" s="6">
        <v>0</v>
      </c>
      <c r="H33" s="6">
        <v>1</v>
      </c>
      <c r="I33" s="6">
        <v>0</v>
      </c>
      <c r="J33" s="6">
        <v>31</v>
      </c>
      <c r="K33" s="6">
        <v>48</v>
      </c>
      <c r="L33" s="6">
        <v>0</v>
      </c>
      <c r="M33" s="7">
        <v>108</v>
      </c>
    </row>
    <row r="34" spans="1:13" x14ac:dyDescent="0.3">
      <c r="A34" s="56" t="s">
        <v>39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7">
        <v>0</v>
      </c>
    </row>
    <row r="35" spans="1:13" x14ac:dyDescent="0.3">
      <c r="A35" s="56" t="s">
        <v>40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3</v>
      </c>
      <c r="K35" s="6">
        <v>0</v>
      </c>
      <c r="L35" s="6">
        <v>0</v>
      </c>
      <c r="M35" s="7">
        <v>3</v>
      </c>
    </row>
    <row r="36" spans="1:13" x14ac:dyDescent="0.3">
      <c r="A36" s="56" t="s">
        <v>41</v>
      </c>
      <c r="B36" s="6">
        <v>0</v>
      </c>
      <c r="C36" s="6">
        <v>0</v>
      </c>
      <c r="D36" s="6">
        <v>0</v>
      </c>
      <c r="E36" s="6">
        <v>6</v>
      </c>
      <c r="F36" s="6">
        <v>0</v>
      </c>
      <c r="G36" s="6">
        <v>0</v>
      </c>
      <c r="H36" s="6">
        <v>0</v>
      </c>
      <c r="I36" s="6">
        <v>0</v>
      </c>
      <c r="J36" s="6">
        <v>7</v>
      </c>
      <c r="K36" s="6">
        <v>13</v>
      </c>
      <c r="L36" s="6">
        <v>0</v>
      </c>
      <c r="M36" s="7">
        <v>26</v>
      </c>
    </row>
    <row r="37" spans="1:13" x14ac:dyDescent="0.3">
      <c r="A37" s="56" t="s">
        <v>42</v>
      </c>
      <c r="B37" s="6">
        <v>0</v>
      </c>
      <c r="C37" s="6">
        <v>0</v>
      </c>
      <c r="D37" s="6">
        <v>0</v>
      </c>
      <c r="E37" s="6">
        <v>3</v>
      </c>
      <c r="F37" s="6">
        <v>0</v>
      </c>
      <c r="G37" s="6">
        <v>0</v>
      </c>
      <c r="H37" s="6">
        <v>0</v>
      </c>
      <c r="I37" s="6">
        <v>0</v>
      </c>
      <c r="J37" s="6">
        <v>1</v>
      </c>
      <c r="K37" s="6">
        <v>2</v>
      </c>
      <c r="L37" s="6">
        <v>0</v>
      </c>
      <c r="M37" s="7">
        <v>6</v>
      </c>
    </row>
    <row r="38" spans="1:13" x14ac:dyDescent="0.3">
      <c r="A38" s="56" t="s">
        <v>43</v>
      </c>
      <c r="B38" s="6">
        <v>1</v>
      </c>
      <c r="C38" s="6">
        <v>0</v>
      </c>
      <c r="D38" s="6">
        <v>0</v>
      </c>
      <c r="E38" s="6">
        <v>34</v>
      </c>
      <c r="F38" s="6">
        <v>0</v>
      </c>
      <c r="G38" s="6">
        <v>1</v>
      </c>
      <c r="H38" s="6">
        <v>5</v>
      </c>
      <c r="I38" s="6">
        <v>3</v>
      </c>
      <c r="J38" s="6">
        <v>43</v>
      </c>
      <c r="K38" s="6">
        <v>67</v>
      </c>
      <c r="L38" s="6">
        <v>0</v>
      </c>
      <c r="M38" s="7">
        <v>154</v>
      </c>
    </row>
    <row r="39" spans="1:13" x14ac:dyDescent="0.3">
      <c r="A39" s="56" t="s">
        <v>44</v>
      </c>
      <c r="B39" s="6">
        <v>0</v>
      </c>
      <c r="C39" s="6">
        <v>0</v>
      </c>
      <c r="D39" s="6">
        <v>0</v>
      </c>
      <c r="E39" s="6">
        <v>4</v>
      </c>
      <c r="F39" s="6">
        <v>0</v>
      </c>
      <c r="G39" s="6">
        <v>0</v>
      </c>
      <c r="H39" s="6">
        <v>0</v>
      </c>
      <c r="I39" s="6">
        <v>0</v>
      </c>
      <c r="J39" s="6">
        <v>4</v>
      </c>
      <c r="K39" s="6">
        <v>8</v>
      </c>
      <c r="L39" s="6">
        <v>0</v>
      </c>
      <c r="M39" s="7">
        <v>16</v>
      </c>
    </row>
    <row r="40" spans="1:13" x14ac:dyDescent="0.3">
      <c r="A40" s="56" t="s">
        <v>45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7">
        <v>0</v>
      </c>
    </row>
    <row r="41" spans="1:13" x14ac:dyDescent="0.3">
      <c r="A41" s="56" t="s">
        <v>46</v>
      </c>
      <c r="B41" s="6">
        <v>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1</v>
      </c>
      <c r="K41" s="6">
        <v>0</v>
      </c>
      <c r="L41" s="6">
        <v>0</v>
      </c>
      <c r="M41" s="7">
        <v>1</v>
      </c>
    </row>
    <row r="42" spans="1:13" x14ac:dyDescent="0.3">
      <c r="A42" s="56" t="s">
        <v>47</v>
      </c>
      <c r="B42" s="6">
        <v>0</v>
      </c>
      <c r="C42" s="6">
        <v>0</v>
      </c>
      <c r="D42" s="6">
        <v>0</v>
      </c>
      <c r="E42" s="6">
        <v>4</v>
      </c>
      <c r="F42" s="6">
        <v>0</v>
      </c>
      <c r="G42" s="6">
        <v>0</v>
      </c>
      <c r="H42" s="6">
        <v>0</v>
      </c>
      <c r="I42" s="6">
        <v>0</v>
      </c>
      <c r="J42" s="6">
        <v>28</v>
      </c>
      <c r="K42" s="6">
        <v>11</v>
      </c>
      <c r="L42" s="6">
        <v>0</v>
      </c>
      <c r="M42" s="7">
        <v>43</v>
      </c>
    </row>
    <row r="43" spans="1:13" x14ac:dyDescent="0.3">
      <c r="A43" s="56" t="s">
        <v>48</v>
      </c>
      <c r="B43" s="6">
        <v>0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7">
        <v>0</v>
      </c>
    </row>
    <row r="44" spans="1:13" x14ac:dyDescent="0.3">
      <c r="A44" s="56" t="s">
        <v>49</v>
      </c>
      <c r="B44" s="6">
        <v>0</v>
      </c>
      <c r="C44" s="6">
        <v>0</v>
      </c>
      <c r="D44" s="6">
        <v>0</v>
      </c>
      <c r="E44" s="6">
        <v>3</v>
      </c>
      <c r="F44" s="6">
        <v>0</v>
      </c>
      <c r="G44" s="6">
        <v>0</v>
      </c>
      <c r="H44" s="6">
        <v>0</v>
      </c>
      <c r="I44" s="6">
        <v>0</v>
      </c>
      <c r="J44" s="6">
        <v>2</v>
      </c>
      <c r="K44" s="6">
        <v>0</v>
      </c>
      <c r="L44" s="6">
        <v>0</v>
      </c>
      <c r="M44" s="7">
        <v>5</v>
      </c>
    </row>
    <row r="45" spans="1:13" x14ac:dyDescent="0.3">
      <c r="A45" s="56" t="s">
        <v>50</v>
      </c>
      <c r="B45" s="6">
        <v>0</v>
      </c>
      <c r="C45" s="6">
        <v>0</v>
      </c>
      <c r="D45" s="6">
        <v>0</v>
      </c>
      <c r="E45" s="6">
        <v>2</v>
      </c>
      <c r="F45" s="6">
        <v>0</v>
      </c>
      <c r="G45" s="6">
        <v>0</v>
      </c>
      <c r="H45" s="6">
        <v>0</v>
      </c>
      <c r="I45" s="6">
        <v>0</v>
      </c>
      <c r="J45" s="6">
        <v>2</v>
      </c>
      <c r="K45" s="6">
        <v>1</v>
      </c>
      <c r="L45" s="6">
        <v>0</v>
      </c>
      <c r="M45" s="7">
        <v>5</v>
      </c>
    </row>
    <row r="46" spans="1:13" x14ac:dyDescent="0.3">
      <c r="A46" s="56" t="s">
        <v>51</v>
      </c>
      <c r="B46" s="6">
        <v>0</v>
      </c>
      <c r="C46" s="6">
        <v>0</v>
      </c>
      <c r="D46" s="6">
        <v>0</v>
      </c>
      <c r="E46" s="6">
        <v>1</v>
      </c>
      <c r="F46" s="6">
        <v>0</v>
      </c>
      <c r="G46" s="6">
        <v>0</v>
      </c>
      <c r="H46" s="6">
        <v>0</v>
      </c>
      <c r="I46" s="6">
        <v>0</v>
      </c>
      <c r="J46" s="6">
        <v>14</v>
      </c>
      <c r="K46" s="6">
        <v>10</v>
      </c>
      <c r="L46" s="6">
        <v>0</v>
      </c>
      <c r="M46" s="7">
        <v>25</v>
      </c>
    </row>
    <row r="47" spans="1:13" x14ac:dyDescent="0.3">
      <c r="A47" s="56" t="s">
        <v>52</v>
      </c>
      <c r="B47" s="6">
        <v>0</v>
      </c>
      <c r="C47" s="6">
        <v>0</v>
      </c>
      <c r="D47" s="6">
        <v>0</v>
      </c>
      <c r="E47" s="6">
        <v>1</v>
      </c>
      <c r="F47" s="6">
        <v>0</v>
      </c>
      <c r="G47" s="6">
        <v>0</v>
      </c>
      <c r="H47" s="6">
        <v>0</v>
      </c>
      <c r="I47" s="6">
        <v>0</v>
      </c>
      <c r="J47" s="6">
        <v>1</v>
      </c>
      <c r="K47" s="6">
        <v>2</v>
      </c>
      <c r="L47" s="6">
        <v>0</v>
      </c>
      <c r="M47" s="7">
        <v>4</v>
      </c>
    </row>
    <row r="48" spans="1:13" x14ac:dyDescent="0.3">
      <c r="A48" s="56" t="s">
        <v>53</v>
      </c>
      <c r="B48" s="6">
        <v>0</v>
      </c>
      <c r="C48" s="6">
        <v>0</v>
      </c>
      <c r="D48" s="6">
        <v>0</v>
      </c>
      <c r="E48" s="6">
        <v>1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2</v>
      </c>
      <c r="L48" s="6">
        <v>0</v>
      </c>
      <c r="M48" s="7">
        <v>3</v>
      </c>
    </row>
    <row r="49" spans="1:13" x14ac:dyDescent="0.3">
      <c r="A49" s="56" t="s">
        <v>54</v>
      </c>
      <c r="B49" s="6">
        <v>0</v>
      </c>
      <c r="C49" s="6">
        <v>0</v>
      </c>
      <c r="D49" s="6">
        <v>0</v>
      </c>
      <c r="E49" s="6">
        <v>1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7">
        <v>1</v>
      </c>
    </row>
    <row r="50" spans="1:13" x14ac:dyDescent="0.3">
      <c r="A50" s="56" t="s">
        <v>55</v>
      </c>
      <c r="B50" s="6">
        <v>1</v>
      </c>
      <c r="C50" s="6">
        <v>0</v>
      </c>
      <c r="D50" s="6">
        <v>0</v>
      </c>
      <c r="E50" s="6">
        <v>1</v>
      </c>
      <c r="F50" s="6">
        <v>0</v>
      </c>
      <c r="G50" s="6">
        <v>0</v>
      </c>
      <c r="H50" s="6">
        <v>0</v>
      </c>
      <c r="I50" s="6">
        <v>0</v>
      </c>
      <c r="J50" s="6">
        <v>5</v>
      </c>
      <c r="K50" s="6">
        <v>1</v>
      </c>
      <c r="L50" s="6">
        <v>0</v>
      </c>
      <c r="M50" s="7">
        <v>8</v>
      </c>
    </row>
    <row r="51" spans="1:13" x14ac:dyDescent="0.3">
      <c r="A51" s="56" t="s">
        <v>56</v>
      </c>
      <c r="B51" s="6">
        <v>0</v>
      </c>
      <c r="C51" s="6">
        <v>0</v>
      </c>
      <c r="D51" s="6">
        <v>0</v>
      </c>
      <c r="E51" s="6">
        <v>1</v>
      </c>
      <c r="F51" s="6">
        <v>0</v>
      </c>
      <c r="G51" s="6">
        <v>0</v>
      </c>
      <c r="H51" s="6">
        <v>0</v>
      </c>
      <c r="I51" s="6">
        <v>0</v>
      </c>
      <c r="J51" s="6">
        <v>2</v>
      </c>
      <c r="K51" s="6">
        <v>0</v>
      </c>
      <c r="L51" s="6">
        <v>0</v>
      </c>
      <c r="M51" s="7">
        <v>3</v>
      </c>
    </row>
    <row r="52" spans="1:13" x14ac:dyDescent="0.3">
      <c r="A52" s="56" t="s">
        <v>57</v>
      </c>
      <c r="B52" s="6">
        <v>0</v>
      </c>
      <c r="C52" s="6">
        <v>0</v>
      </c>
      <c r="D52" s="6">
        <v>0</v>
      </c>
      <c r="E52" s="6">
        <v>4</v>
      </c>
      <c r="F52" s="6">
        <v>0</v>
      </c>
      <c r="G52" s="6">
        <v>0</v>
      </c>
      <c r="H52" s="6">
        <v>0</v>
      </c>
      <c r="I52" s="6">
        <v>0</v>
      </c>
      <c r="J52" s="6">
        <v>3</v>
      </c>
      <c r="K52" s="6">
        <v>5</v>
      </c>
      <c r="L52" s="6">
        <v>0</v>
      </c>
      <c r="M52" s="7">
        <v>12</v>
      </c>
    </row>
    <row r="53" spans="1:13" x14ac:dyDescent="0.3">
      <c r="A53" s="56" t="s">
        <v>58</v>
      </c>
      <c r="B53" s="6">
        <v>0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2</v>
      </c>
      <c r="L53" s="6">
        <v>0</v>
      </c>
      <c r="M53" s="7">
        <v>2</v>
      </c>
    </row>
    <row r="54" spans="1:13" x14ac:dyDescent="0.3">
      <c r="A54" s="56" t="s">
        <v>59</v>
      </c>
      <c r="B54" s="6">
        <v>0</v>
      </c>
      <c r="C54" s="6">
        <v>0</v>
      </c>
      <c r="D54" s="6">
        <v>0</v>
      </c>
      <c r="E54" s="6">
        <v>9</v>
      </c>
      <c r="F54" s="6">
        <v>0</v>
      </c>
      <c r="G54" s="6">
        <v>0</v>
      </c>
      <c r="H54" s="6">
        <v>0</v>
      </c>
      <c r="I54" s="6">
        <v>0</v>
      </c>
      <c r="J54" s="6">
        <v>13</v>
      </c>
      <c r="K54" s="6">
        <v>14</v>
      </c>
      <c r="L54" s="6">
        <v>0</v>
      </c>
      <c r="M54" s="7">
        <v>36</v>
      </c>
    </row>
    <row r="55" spans="1:13" x14ac:dyDescent="0.3">
      <c r="A55" s="56" t="s">
        <v>60</v>
      </c>
      <c r="B55" s="6">
        <v>0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1</v>
      </c>
      <c r="K55" s="6">
        <v>0</v>
      </c>
      <c r="L55" s="6">
        <v>0</v>
      </c>
      <c r="M55" s="7">
        <v>1</v>
      </c>
    </row>
    <row r="56" spans="1:13" x14ac:dyDescent="0.3">
      <c r="A56" s="56" t="s">
        <v>61</v>
      </c>
      <c r="B56" s="6">
        <v>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7">
        <v>0</v>
      </c>
    </row>
    <row r="57" spans="1:13" x14ac:dyDescent="0.3">
      <c r="A57" s="56" t="s">
        <v>62</v>
      </c>
      <c r="B57" s="6">
        <v>0</v>
      </c>
      <c r="C57" s="6">
        <v>0</v>
      </c>
      <c r="D57" s="6">
        <v>0</v>
      </c>
      <c r="E57" s="6">
        <v>4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1</v>
      </c>
      <c r="L57" s="6">
        <v>0</v>
      </c>
      <c r="M57" s="7">
        <v>5</v>
      </c>
    </row>
    <row r="58" spans="1:13" x14ac:dyDescent="0.3">
      <c r="A58" s="56" t="s">
        <v>63</v>
      </c>
      <c r="B58" s="6">
        <v>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7">
        <v>0</v>
      </c>
    </row>
    <row r="59" spans="1:13" x14ac:dyDescent="0.3">
      <c r="A59" s="56" t="s">
        <v>64</v>
      </c>
      <c r="B59" s="6">
        <v>0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7">
        <v>0</v>
      </c>
    </row>
    <row r="60" spans="1:13" x14ac:dyDescent="0.3">
      <c r="A60" s="56" t="s">
        <v>65</v>
      </c>
      <c r="B60" s="6">
        <v>0</v>
      </c>
      <c r="C60" s="6">
        <v>0</v>
      </c>
      <c r="D60" s="6">
        <v>0</v>
      </c>
      <c r="E60" s="6">
        <v>2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1</v>
      </c>
      <c r="L60" s="6">
        <v>0</v>
      </c>
      <c r="M60" s="7">
        <v>3</v>
      </c>
    </row>
    <row r="61" spans="1:13" x14ac:dyDescent="0.3">
      <c r="A61" s="56" t="s">
        <v>66</v>
      </c>
      <c r="B61" s="6">
        <v>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7">
        <v>0</v>
      </c>
    </row>
    <row r="62" spans="1:13" x14ac:dyDescent="0.3">
      <c r="A62" s="56" t="s">
        <v>67</v>
      </c>
      <c r="B62" s="6">
        <v>1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1</v>
      </c>
      <c r="K62" s="6">
        <v>1</v>
      </c>
      <c r="L62" s="6">
        <v>0</v>
      </c>
      <c r="M62" s="7">
        <v>3</v>
      </c>
    </row>
    <row r="63" spans="1:13" x14ac:dyDescent="0.3">
      <c r="A63" s="56" t="s">
        <v>68</v>
      </c>
      <c r="B63" s="6">
        <v>0</v>
      </c>
      <c r="C63" s="6">
        <v>0</v>
      </c>
      <c r="D63" s="6">
        <v>0</v>
      </c>
      <c r="E63" s="6">
        <v>2</v>
      </c>
      <c r="F63" s="6">
        <v>0</v>
      </c>
      <c r="G63" s="6">
        <v>0</v>
      </c>
      <c r="H63" s="6">
        <v>0</v>
      </c>
      <c r="I63" s="6">
        <v>0</v>
      </c>
      <c r="J63" s="6">
        <v>7</v>
      </c>
      <c r="K63" s="6">
        <v>4</v>
      </c>
      <c r="L63" s="6">
        <v>0</v>
      </c>
      <c r="M63" s="7">
        <v>13</v>
      </c>
    </row>
    <row r="64" spans="1:13" x14ac:dyDescent="0.3">
      <c r="A64" s="56" t="s">
        <v>69</v>
      </c>
      <c r="B64" s="6">
        <v>1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6</v>
      </c>
      <c r="K64" s="6">
        <v>3</v>
      </c>
      <c r="L64" s="6">
        <v>0</v>
      </c>
      <c r="M64" s="7">
        <v>10</v>
      </c>
    </row>
    <row r="65" spans="1:13" x14ac:dyDescent="0.3">
      <c r="A65" s="56" t="s">
        <v>70</v>
      </c>
      <c r="B65" s="6">
        <v>0</v>
      </c>
      <c r="C65" s="6">
        <v>0</v>
      </c>
      <c r="D65" s="6">
        <v>0</v>
      </c>
      <c r="E65" s="6">
        <v>6</v>
      </c>
      <c r="F65" s="6">
        <v>0</v>
      </c>
      <c r="G65" s="6">
        <v>0</v>
      </c>
      <c r="H65" s="6">
        <v>0</v>
      </c>
      <c r="I65" s="6">
        <v>0</v>
      </c>
      <c r="J65" s="6">
        <v>8</v>
      </c>
      <c r="K65" s="6">
        <v>6</v>
      </c>
      <c r="L65" s="6">
        <v>0</v>
      </c>
      <c r="M65" s="7">
        <v>20</v>
      </c>
    </row>
    <row r="66" spans="1:13" x14ac:dyDescent="0.3">
      <c r="A66" s="56" t="s">
        <v>71</v>
      </c>
      <c r="B66" s="6">
        <v>0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2</v>
      </c>
      <c r="K66" s="6">
        <v>1</v>
      </c>
      <c r="L66" s="6">
        <v>0</v>
      </c>
      <c r="M66" s="7">
        <v>3</v>
      </c>
    </row>
    <row r="67" spans="1:13" x14ac:dyDescent="0.3">
      <c r="A67" s="57" t="s">
        <v>6</v>
      </c>
      <c r="B67" s="5">
        <v>7</v>
      </c>
      <c r="C67" s="5">
        <v>1</v>
      </c>
      <c r="D67" s="5">
        <v>0</v>
      </c>
      <c r="E67" s="5">
        <v>291</v>
      </c>
      <c r="F67" s="5">
        <v>2</v>
      </c>
      <c r="G67" s="5">
        <v>2</v>
      </c>
      <c r="H67" s="5">
        <v>10</v>
      </c>
      <c r="I67" s="5">
        <v>8</v>
      </c>
      <c r="J67" s="5">
        <v>351</v>
      </c>
      <c r="K67" s="5">
        <v>442</v>
      </c>
      <c r="L67" s="5">
        <v>1</v>
      </c>
      <c r="M67" s="5">
        <v>1115</v>
      </c>
    </row>
    <row r="68" spans="1:13" x14ac:dyDescent="0.3">
      <c r="A68" s="58" t="s">
        <v>144</v>
      </c>
    </row>
  </sheetData>
  <mergeCells count="1">
    <mergeCell ref="A1:M1"/>
  </mergeCells>
  <pageMargins left="0.7" right="0.7" top="0.75" bottom="0.75" header="0.3" footer="0.3"/>
  <pageSetup orientation="portrait" horizontalDpi="4294967293" verticalDpi="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07080-DF1A-49EE-BDA6-AA1AF18E18A9}">
  <sheetPr codeName="Sheet5"/>
  <dimension ref="A1:N40"/>
  <sheetViews>
    <sheetView workbookViewId="0">
      <selection sqref="A1:M1"/>
    </sheetView>
  </sheetViews>
  <sheetFormatPr defaultColWidth="0" defaultRowHeight="14.4" zeroHeight="1" x14ac:dyDescent="0.3"/>
  <cols>
    <col min="1" max="1" width="20" style="1" customWidth="1"/>
    <col min="2" max="12" width="11.109375" style="1" customWidth="1"/>
    <col min="13" max="13" width="13.44140625" style="1" customWidth="1"/>
    <col min="14" max="14" width="6.44140625" style="1" hidden="1" customWidth="1"/>
    <col min="15" max="16384" width="14.33203125" style="1" hidden="1"/>
  </cols>
  <sheetData>
    <row r="1" spans="1:13" x14ac:dyDescent="0.3">
      <c r="A1" s="90" t="s">
        <v>97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2"/>
    </row>
    <row r="2" spans="1:13" x14ac:dyDescent="0.3">
      <c r="A2" s="66" t="s">
        <v>96</v>
      </c>
      <c r="B2" s="67" t="s">
        <v>88</v>
      </c>
      <c r="C2" s="67" t="s">
        <v>89</v>
      </c>
      <c r="D2" s="67" t="s">
        <v>99</v>
      </c>
      <c r="E2" s="67" t="s">
        <v>0</v>
      </c>
      <c r="F2" s="67" t="s">
        <v>102</v>
      </c>
      <c r="G2" s="67" t="s">
        <v>90</v>
      </c>
      <c r="H2" s="67" t="s">
        <v>1</v>
      </c>
      <c r="I2" s="67" t="s">
        <v>103</v>
      </c>
      <c r="J2" s="67" t="s">
        <v>2</v>
      </c>
      <c r="K2" s="67" t="s">
        <v>86</v>
      </c>
      <c r="L2" s="67" t="s">
        <v>91</v>
      </c>
      <c r="M2" s="67" t="s">
        <v>6</v>
      </c>
    </row>
    <row r="3" spans="1:13" x14ac:dyDescent="0.3">
      <c r="A3" s="19" t="s">
        <v>74</v>
      </c>
      <c r="B3" s="7">
        <v>2</v>
      </c>
      <c r="C3" s="7">
        <v>0</v>
      </c>
      <c r="D3" s="7">
        <v>0</v>
      </c>
      <c r="E3" s="7">
        <v>164</v>
      </c>
      <c r="F3" s="7">
        <v>2</v>
      </c>
      <c r="G3" s="7">
        <v>1</v>
      </c>
      <c r="H3" s="7">
        <v>3</v>
      </c>
      <c r="I3" s="7">
        <v>2</v>
      </c>
      <c r="J3" s="7">
        <v>151</v>
      </c>
      <c r="K3" s="7">
        <v>189</v>
      </c>
      <c r="L3" s="7">
        <v>0</v>
      </c>
      <c r="M3" s="7">
        <v>514</v>
      </c>
    </row>
    <row r="4" spans="1:13" x14ac:dyDescent="0.3">
      <c r="A4" s="12" t="s">
        <v>75</v>
      </c>
      <c r="B4" s="30">
        <v>0</v>
      </c>
      <c r="C4" s="30">
        <v>0</v>
      </c>
      <c r="D4" s="30">
        <v>0</v>
      </c>
      <c r="E4" s="30">
        <v>0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0</v>
      </c>
    </row>
    <row r="5" spans="1:13" x14ac:dyDescent="0.3">
      <c r="A5" s="12" t="s">
        <v>76</v>
      </c>
      <c r="B5" s="30">
        <v>0</v>
      </c>
      <c r="C5" s="30">
        <v>0</v>
      </c>
      <c r="D5" s="30">
        <v>0</v>
      </c>
      <c r="E5" s="30">
        <v>8</v>
      </c>
      <c r="F5" s="30">
        <v>0</v>
      </c>
      <c r="G5" s="30">
        <v>0</v>
      </c>
      <c r="H5" s="30">
        <v>0</v>
      </c>
      <c r="I5" s="30">
        <v>1</v>
      </c>
      <c r="J5" s="30">
        <v>3</v>
      </c>
      <c r="K5" s="30">
        <v>7</v>
      </c>
      <c r="L5" s="30">
        <v>0</v>
      </c>
      <c r="M5" s="30">
        <v>19</v>
      </c>
    </row>
    <row r="6" spans="1:13" x14ac:dyDescent="0.3">
      <c r="A6" s="12" t="s">
        <v>77</v>
      </c>
      <c r="B6" s="30">
        <v>0</v>
      </c>
      <c r="C6" s="30">
        <v>0</v>
      </c>
      <c r="D6" s="30">
        <v>0</v>
      </c>
      <c r="E6" s="30">
        <v>17</v>
      </c>
      <c r="F6" s="30">
        <v>0</v>
      </c>
      <c r="G6" s="30">
        <v>0</v>
      </c>
      <c r="H6" s="30">
        <v>1</v>
      </c>
      <c r="I6" s="30">
        <v>1</v>
      </c>
      <c r="J6" s="30">
        <v>4</v>
      </c>
      <c r="K6" s="30">
        <v>24</v>
      </c>
      <c r="L6" s="30">
        <v>0</v>
      </c>
      <c r="M6" s="30">
        <v>47</v>
      </c>
    </row>
    <row r="7" spans="1:13" x14ac:dyDescent="0.3">
      <c r="A7" s="12" t="s">
        <v>78</v>
      </c>
      <c r="B7" s="30">
        <v>0</v>
      </c>
      <c r="C7" s="30">
        <v>0</v>
      </c>
      <c r="D7" s="30">
        <v>0</v>
      </c>
      <c r="E7" s="30">
        <v>18</v>
      </c>
      <c r="F7" s="30">
        <v>0</v>
      </c>
      <c r="G7" s="30">
        <v>0</v>
      </c>
      <c r="H7" s="30">
        <v>1</v>
      </c>
      <c r="I7" s="30">
        <v>0</v>
      </c>
      <c r="J7" s="30">
        <v>7</v>
      </c>
      <c r="K7" s="30">
        <v>23</v>
      </c>
      <c r="L7" s="30">
        <v>0</v>
      </c>
      <c r="M7" s="30">
        <v>49</v>
      </c>
    </row>
    <row r="8" spans="1:13" x14ac:dyDescent="0.3">
      <c r="A8" s="12" t="s">
        <v>79</v>
      </c>
      <c r="B8" s="30">
        <v>1</v>
      </c>
      <c r="C8" s="30">
        <v>0</v>
      </c>
      <c r="D8" s="30">
        <v>0</v>
      </c>
      <c r="E8" s="30">
        <v>19</v>
      </c>
      <c r="F8" s="30">
        <v>0</v>
      </c>
      <c r="G8" s="30">
        <v>1</v>
      </c>
      <c r="H8" s="30">
        <v>1</v>
      </c>
      <c r="I8" s="30">
        <v>0</v>
      </c>
      <c r="J8" s="30">
        <v>15</v>
      </c>
      <c r="K8" s="30">
        <v>20</v>
      </c>
      <c r="L8" s="30">
        <v>0</v>
      </c>
      <c r="M8" s="30">
        <v>57</v>
      </c>
    </row>
    <row r="9" spans="1:13" x14ac:dyDescent="0.3">
      <c r="A9" s="12" t="s">
        <v>80</v>
      </c>
      <c r="B9" s="30">
        <v>0</v>
      </c>
      <c r="C9" s="30">
        <v>0</v>
      </c>
      <c r="D9" s="30">
        <v>0</v>
      </c>
      <c r="E9" s="30">
        <v>25</v>
      </c>
      <c r="F9" s="30">
        <v>2</v>
      </c>
      <c r="G9" s="30">
        <v>0</v>
      </c>
      <c r="H9" s="30">
        <v>0</v>
      </c>
      <c r="I9" s="30">
        <v>0</v>
      </c>
      <c r="J9" s="30">
        <v>39</v>
      </c>
      <c r="K9" s="30">
        <v>32</v>
      </c>
      <c r="L9" s="30">
        <v>0</v>
      </c>
      <c r="M9" s="30">
        <v>98</v>
      </c>
    </row>
    <row r="10" spans="1:13" x14ac:dyDescent="0.3">
      <c r="A10" s="12" t="s">
        <v>81</v>
      </c>
      <c r="B10" s="30">
        <v>1</v>
      </c>
      <c r="C10" s="30">
        <v>0</v>
      </c>
      <c r="D10" s="30">
        <v>0</v>
      </c>
      <c r="E10" s="30">
        <v>52</v>
      </c>
      <c r="F10" s="30">
        <v>0</v>
      </c>
      <c r="G10" s="30">
        <v>0</v>
      </c>
      <c r="H10" s="30">
        <v>0</v>
      </c>
      <c r="I10" s="30">
        <v>0</v>
      </c>
      <c r="J10" s="30">
        <v>52</v>
      </c>
      <c r="K10" s="30">
        <v>62</v>
      </c>
      <c r="L10" s="30">
        <v>0</v>
      </c>
      <c r="M10" s="30">
        <v>167</v>
      </c>
    </row>
    <row r="11" spans="1:13" x14ac:dyDescent="0.3">
      <c r="A11" s="12" t="s">
        <v>82</v>
      </c>
      <c r="B11" s="30">
        <v>0</v>
      </c>
      <c r="C11" s="30">
        <v>0</v>
      </c>
      <c r="D11" s="30">
        <v>0</v>
      </c>
      <c r="E11" s="30">
        <v>25</v>
      </c>
      <c r="F11" s="30">
        <v>0</v>
      </c>
      <c r="G11" s="30">
        <v>0</v>
      </c>
      <c r="H11" s="30">
        <v>0</v>
      </c>
      <c r="I11" s="30">
        <v>0</v>
      </c>
      <c r="J11" s="30">
        <v>31</v>
      </c>
      <c r="K11" s="30">
        <v>21</v>
      </c>
      <c r="L11" s="30">
        <v>0</v>
      </c>
      <c r="M11" s="30">
        <v>77</v>
      </c>
    </row>
    <row r="12" spans="1:13" x14ac:dyDescent="0.3">
      <c r="A12" s="19" t="s">
        <v>83</v>
      </c>
      <c r="B12" s="7">
        <v>4</v>
      </c>
      <c r="C12" s="7">
        <v>1</v>
      </c>
      <c r="D12" s="7">
        <v>0</v>
      </c>
      <c r="E12" s="7">
        <v>117</v>
      </c>
      <c r="F12" s="7">
        <v>0</v>
      </c>
      <c r="G12" s="7">
        <v>1</v>
      </c>
      <c r="H12" s="7">
        <v>6</v>
      </c>
      <c r="I12" s="7">
        <v>4</v>
      </c>
      <c r="J12" s="7">
        <v>198</v>
      </c>
      <c r="K12" s="7">
        <v>248</v>
      </c>
      <c r="L12" s="7">
        <v>1</v>
      </c>
      <c r="M12" s="7">
        <v>580</v>
      </c>
    </row>
    <row r="13" spans="1:13" x14ac:dyDescent="0.3">
      <c r="A13" s="12" t="s">
        <v>75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</row>
    <row r="14" spans="1:13" x14ac:dyDescent="0.3">
      <c r="A14" s="12" t="s">
        <v>76</v>
      </c>
      <c r="B14" s="30">
        <v>0</v>
      </c>
      <c r="C14" s="30">
        <v>0</v>
      </c>
      <c r="D14" s="30">
        <v>0</v>
      </c>
      <c r="E14" s="30">
        <v>6</v>
      </c>
      <c r="F14" s="30">
        <v>0</v>
      </c>
      <c r="G14" s="30">
        <v>0</v>
      </c>
      <c r="H14" s="30">
        <v>2</v>
      </c>
      <c r="I14" s="30">
        <v>0</v>
      </c>
      <c r="J14" s="30">
        <v>4</v>
      </c>
      <c r="K14" s="30">
        <v>15</v>
      </c>
      <c r="L14" s="30">
        <v>0</v>
      </c>
      <c r="M14" s="30">
        <v>27</v>
      </c>
    </row>
    <row r="15" spans="1:13" x14ac:dyDescent="0.3">
      <c r="A15" s="12" t="s">
        <v>77</v>
      </c>
      <c r="B15" s="30">
        <v>0</v>
      </c>
      <c r="C15" s="30">
        <v>1</v>
      </c>
      <c r="D15" s="30">
        <v>0</v>
      </c>
      <c r="E15" s="30">
        <v>17</v>
      </c>
      <c r="F15" s="30">
        <v>0</v>
      </c>
      <c r="G15" s="30">
        <v>0</v>
      </c>
      <c r="H15" s="30">
        <v>2</v>
      </c>
      <c r="I15" s="30">
        <v>1</v>
      </c>
      <c r="J15" s="30">
        <v>13</v>
      </c>
      <c r="K15" s="30">
        <v>43</v>
      </c>
      <c r="L15" s="30">
        <v>0</v>
      </c>
      <c r="M15" s="30">
        <v>77</v>
      </c>
    </row>
    <row r="16" spans="1:13" x14ac:dyDescent="0.3">
      <c r="A16" s="12" t="s">
        <v>78</v>
      </c>
      <c r="B16" s="30">
        <v>0</v>
      </c>
      <c r="C16" s="30">
        <v>0</v>
      </c>
      <c r="D16" s="30">
        <v>0</v>
      </c>
      <c r="E16" s="30">
        <v>16</v>
      </c>
      <c r="F16" s="30">
        <v>0</v>
      </c>
      <c r="G16" s="30">
        <v>0</v>
      </c>
      <c r="H16" s="30">
        <v>1</v>
      </c>
      <c r="I16" s="30">
        <v>2</v>
      </c>
      <c r="J16" s="30">
        <v>22</v>
      </c>
      <c r="K16" s="30">
        <v>38</v>
      </c>
      <c r="L16" s="30">
        <v>0</v>
      </c>
      <c r="M16" s="30">
        <v>79</v>
      </c>
    </row>
    <row r="17" spans="1:13" x14ac:dyDescent="0.3">
      <c r="A17" s="12" t="s">
        <v>79</v>
      </c>
      <c r="B17" s="30">
        <v>1</v>
      </c>
      <c r="C17" s="30">
        <v>0</v>
      </c>
      <c r="D17" s="30">
        <v>0</v>
      </c>
      <c r="E17" s="30">
        <v>17</v>
      </c>
      <c r="F17" s="30">
        <v>0</v>
      </c>
      <c r="G17" s="30">
        <v>0</v>
      </c>
      <c r="H17" s="30">
        <v>1</v>
      </c>
      <c r="I17" s="30">
        <v>0</v>
      </c>
      <c r="J17" s="30">
        <v>25</v>
      </c>
      <c r="K17" s="30">
        <v>40</v>
      </c>
      <c r="L17" s="30">
        <v>0</v>
      </c>
      <c r="M17" s="30">
        <v>84</v>
      </c>
    </row>
    <row r="18" spans="1:13" x14ac:dyDescent="0.3">
      <c r="A18" s="12" t="s">
        <v>80</v>
      </c>
      <c r="B18" s="30">
        <v>1</v>
      </c>
      <c r="C18" s="30">
        <v>0</v>
      </c>
      <c r="D18" s="30">
        <v>0</v>
      </c>
      <c r="E18" s="30">
        <v>21</v>
      </c>
      <c r="F18" s="30">
        <v>0</v>
      </c>
      <c r="G18" s="30">
        <v>0</v>
      </c>
      <c r="H18" s="30">
        <v>0</v>
      </c>
      <c r="I18" s="30">
        <v>0</v>
      </c>
      <c r="J18" s="30">
        <v>43</v>
      </c>
      <c r="K18" s="30">
        <v>40</v>
      </c>
      <c r="L18" s="30">
        <v>1</v>
      </c>
      <c r="M18" s="30">
        <v>106</v>
      </c>
    </row>
    <row r="19" spans="1:13" x14ac:dyDescent="0.3">
      <c r="A19" s="12" t="s">
        <v>81</v>
      </c>
      <c r="B19" s="30">
        <v>2</v>
      </c>
      <c r="C19" s="30">
        <v>0</v>
      </c>
      <c r="D19" s="30">
        <v>0</v>
      </c>
      <c r="E19" s="30">
        <v>27</v>
      </c>
      <c r="F19" s="30">
        <v>0</v>
      </c>
      <c r="G19" s="30">
        <v>1</v>
      </c>
      <c r="H19" s="30">
        <v>0</v>
      </c>
      <c r="I19" s="30">
        <v>1</v>
      </c>
      <c r="J19" s="30">
        <v>55</v>
      </c>
      <c r="K19" s="30">
        <v>48</v>
      </c>
      <c r="L19" s="30">
        <v>0</v>
      </c>
      <c r="M19" s="30">
        <v>134</v>
      </c>
    </row>
    <row r="20" spans="1:13" x14ac:dyDescent="0.3">
      <c r="A20" s="12" t="s">
        <v>82</v>
      </c>
      <c r="B20" s="30">
        <v>0</v>
      </c>
      <c r="C20" s="30">
        <v>0</v>
      </c>
      <c r="D20" s="30">
        <v>0</v>
      </c>
      <c r="E20" s="30">
        <v>13</v>
      </c>
      <c r="F20" s="30">
        <v>0</v>
      </c>
      <c r="G20" s="30">
        <v>0</v>
      </c>
      <c r="H20" s="30">
        <v>0</v>
      </c>
      <c r="I20" s="30">
        <v>0</v>
      </c>
      <c r="J20" s="30">
        <v>36</v>
      </c>
      <c r="K20" s="30">
        <v>24</v>
      </c>
      <c r="L20" s="30">
        <v>0</v>
      </c>
      <c r="M20" s="30">
        <v>73</v>
      </c>
    </row>
    <row r="21" spans="1:13" x14ac:dyDescent="0.3">
      <c r="A21" s="19" t="s">
        <v>138</v>
      </c>
      <c r="B21" s="7">
        <v>1</v>
      </c>
      <c r="C21" s="7">
        <v>0</v>
      </c>
      <c r="D21" s="7">
        <v>0</v>
      </c>
      <c r="E21" s="7">
        <v>5</v>
      </c>
      <c r="F21" s="7">
        <v>0</v>
      </c>
      <c r="G21" s="7">
        <v>0</v>
      </c>
      <c r="H21" s="7">
        <v>0</v>
      </c>
      <c r="I21" s="7">
        <v>1</v>
      </c>
      <c r="J21" s="7">
        <v>1</v>
      </c>
      <c r="K21" s="7">
        <v>3</v>
      </c>
      <c r="L21" s="7">
        <v>0</v>
      </c>
      <c r="M21" s="7">
        <v>11</v>
      </c>
    </row>
    <row r="22" spans="1:13" x14ac:dyDescent="0.3">
      <c r="A22" s="12" t="s">
        <v>75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</row>
    <row r="23" spans="1:13" x14ac:dyDescent="0.3">
      <c r="A23" s="12" t="s">
        <v>76</v>
      </c>
      <c r="B23" s="30">
        <v>0</v>
      </c>
      <c r="C23" s="30">
        <v>0</v>
      </c>
      <c r="D23" s="30">
        <v>0</v>
      </c>
      <c r="E23" s="30">
        <v>3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1</v>
      </c>
      <c r="L23" s="30">
        <v>0</v>
      </c>
      <c r="M23" s="30">
        <v>4</v>
      </c>
    </row>
    <row r="24" spans="1:13" x14ac:dyDescent="0.3">
      <c r="A24" s="12" t="s">
        <v>77</v>
      </c>
      <c r="B24" s="30">
        <v>0</v>
      </c>
      <c r="C24" s="30">
        <v>0</v>
      </c>
      <c r="D24" s="30">
        <v>0</v>
      </c>
      <c r="E24" s="30">
        <v>2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2</v>
      </c>
    </row>
    <row r="25" spans="1:13" x14ac:dyDescent="0.3">
      <c r="A25" s="12" t="s">
        <v>78</v>
      </c>
      <c r="B25" s="30">
        <v>1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1</v>
      </c>
      <c r="L25" s="30">
        <v>0</v>
      </c>
      <c r="M25" s="30">
        <v>2</v>
      </c>
    </row>
    <row r="26" spans="1:13" x14ac:dyDescent="0.3">
      <c r="A26" s="12" t="s">
        <v>79</v>
      </c>
      <c r="B26" s="30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</row>
    <row r="27" spans="1:13" x14ac:dyDescent="0.3">
      <c r="A27" s="12" t="s">
        <v>80</v>
      </c>
      <c r="B27" s="30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1</v>
      </c>
      <c r="L27" s="30">
        <v>0</v>
      </c>
      <c r="M27" s="30">
        <v>1</v>
      </c>
    </row>
    <row r="28" spans="1:13" x14ac:dyDescent="0.3">
      <c r="A28" s="12" t="s">
        <v>81</v>
      </c>
      <c r="B28" s="30">
        <v>0</v>
      </c>
      <c r="C28" s="30">
        <v>0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1</v>
      </c>
      <c r="J28" s="30">
        <v>1</v>
      </c>
      <c r="K28" s="30">
        <v>0</v>
      </c>
      <c r="L28" s="30">
        <v>0</v>
      </c>
      <c r="M28" s="30">
        <v>2</v>
      </c>
    </row>
    <row r="29" spans="1:13" x14ac:dyDescent="0.3">
      <c r="A29" s="12" t="s">
        <v>82</v>
      </c>
      <c r="B29" s="30">
        <v>0</v>
      </c>
      <c r="C29" s="30">
        <v>0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</row>
    <row r="30" spans="1:13" x14ac:dyDescent="0.3">
      <c r="A30" s="22" t="s">
        <v>139</v>
      </c>
      <c r="B30" s="22">
        <v>0</v>
      </c>
      <c r="C30" s="22">
        <v>0</v>
      </c>
      <c r="D30" s="22">
        <v>0</v>
      </c>
      <c r="E30" s="22">
        <v>5</v>
      </c>
      <c r="F30" s="22">
        <v>0</v>
      </c>
      <c r="G30" s="22">
        <v>0</v>
      </c>
      <c r="H30" s="22">
        <v>1</v>
      </c>
      <c r="I30" s="22">
        <v>1</v>
      </c>
      <c r="J30" s="22">
        <v>1</v>
      </c>
      <c r="K30" s="22">
        <v>2</v>
      </c>
      <c r="L30" s="22">
        <v>0</v>
      </c>
      <c r="M30" s="7">
        <v>10</v>
      </c>
    </row>
    <row r="31" spans="1:13" x14ac:dyDescent="0.3">
      <c r="A31" s="23" t="s">
        <v>75</v>
      </c>
      <c r="B31" s="31">
        <v>0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0">
        <v>0</v>
      </c>
    </row>
    <row r="32" spans="1:13" x14ac:dyDescent="0.3">
      <c r="A32" s="23" t="s">
        <v>76</v>
      </c>
      <c r="B32" s="31">
        <v>0</v>
      </c>
      <c r="C32" s="31">
        <v>0</v>
      </c>
      <c r="D32" s="31">
        <v>0</v>
      </c>
      <c r="E32" s="31">
        <v>1</v>
      </c>
      <c r="F32" s="31">
        <v>0</v>
      </c>
      <c r="G32" s="31">
        <v>0</v>
      </c>
      <c r="H32" s="31">
        <v>0</v>
      </c>
      <c r="I32" s="31">
        <v>1</v>
      </c>
      <c r="J32" s="31">
        <v>0</v>
      </c>
      <c r="K32" s="31">
        <v>1</v>
      </c>
      <c r="L32" s="31">
        <v>0</v>
      </c>
      <c r="M32" s="30">
        <v>3</v>
      </c>
    </row>
    <row r="33" spans="1:13" x14ac:dyDescent="0.3">
      <c r="A33" s="23" t="s">
        <v>77</v>
      </c>
      <c r="B33" s="31">
        <v>0</v>
      </c>
      <c r="C33" s="31">
        <v>0</v>
      </c>
      <c r="D33" s="31">
        <v>0</v>
      </c>
      <c r="E33" s="31">
        <v>2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1</v>
      </c>
      <c r="L33" s="31">
        <v>0</v>
      </c>
      <c r="M33" s="30">
        <v>3</v>
      </c>
    </row>
    <row r="34" spans="1:13" x14ac:dyDescent="0.3">
      <c r="A34" s="23" t="s">
        <v>78</v>
      </c>
      <c r="B34" s="31">
        <v>0</v>
      </c>
      <c r="C34" s="31">
        <v>0</v>
      </c>
      <c r="D34" s="31">
        <v>0</v>
      </c>
      <c r="E34" s="31">
        <v>1</v>
      </c>
      <c r="F34" s="31">
        <v>0</v>
      </c>
      <c r="G34" s="31">
        <v>0</v>
      </c>
      <c r="H34" s="31">
        <v>1</v>
      </c>
      <c r="I34" s="31">
        <v>0</v>
      </c>
      <c r="J34" s="31">
        <v>0</v>
      </c>
      <c r="K34" s="31">
        <v>0</v>
      </c>
      <c r="L34" s="31">
        <v>0</v>
      </c>
      <c r="M34" s="30">
        <v>2</v>
      </c>
    </row>
    <row r="35" spans="1:13" x14ac:dyDescent="0.3">
      <c r="A35" s="23" t="s">
        <v>79</v>
      </c>
      <c r="B35" s="31">
        <v>0</v>
      </c>
      <c r="C35" s="31">
        <v>0</v>
      </c>
      <c r="D35" s="31">
        <v>0</v>
      </c>
      <c r="E35" s="31">
        <v>1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L35" s="31">
        <v>0</v>
      </c>
      <c r="M35" s="30">
        <v>1</v>
      </c>
    </row>
    <row r="36" spans="1:13" x14ac:dyDescent="0.3">
      <c r="A36" s="23" t="s">
        <v>80</v>
      </c>
      <c r="B36" s="31">
        <v>0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30">
        <v>0</v>
      </c>
    </row>
    <row r="37" spans="1:13" x14ac:dyDescent="0.3">
      <c r="A37" s="23" t="s">
        <v>81</v>
      </c>
      <c r="B37" s="31">
        <v>0</v>
      </c>
      <c r="C37" s="31">
        <v>0</v>
      </c>
      <c r="D37" s="31">
        <v>0</v>
      </c>
      <c r="E37" s="31">
        <v>0</v>
      </c>
      <c r="F37" s="31">
        <v>0</v>
      </c>
      <c r="G37" s="31">
        <v>0</v>
      </c>
      <c r="H37" s="31">
        <v>0</v>
      </c>
      <c r="I37" s="31">
        <v>0</v>
      </c>
      <c r="J37" s="31">
        <v>1</v>
      </c>
      <c r="K37" s="31">
        <v>0</v>
      </c>
      <c r="L37" s="31">
        <v>0</v>
      </c>
      <c r="M37" s="30">
        <v>1</v>
      </c>
    </row>
    <row r="38" spans="1:13" x14ac:dyDescent="0.3">
      <c r="A38" s="23" t="s">
        <v>82</v>
      </c>
      <c r="B38" s="31">
        <v>0</v>
      </c>
      <c r="C38" s="31">
        <v>0</v>
      </c>
      <c r="D38" s="31">
        <v>0</v>
      </c>
      <c r="E38" s="31">
        <v>0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  <c r="K38" s="31">
        <v>0</v>
      </c>
      <c r="L38" s="31">
        <v>0</v>
      </c>
      <c r="M38" s="30">
        <v>0</v>
      </c>
    </row>
    <row r="39" spans="1:13" x14ac:dyDescent="0.3">
      <c r="A39" s="20" t="s">
        <v>6</v>
      </c>
      <c r="B39" s="18">
        <v>7</v>
      </c>
      <c r="C39" s="18">
        <v>1</v>
      </c>
      <c r="D39" s="18">
        <v>0</v>
      </c>
      <c r="E39" s="18">
        <v>291</v>
      </c>
      <c r="F39" s="18">
        <v>2</v>
      </c>
      <c r="G39" s="18">
        <v>2</v>
      </c>
      <c r="H39" s="18">
        <v>10</v>
      </c>
      <c r="I39" s="18">
        <v>8</v>
      </c>
      <c r="J39" s="18">
        <v>351</v>
      </c>
      <c r="K39" s="18">
        <v>442</v>
      </c>
      <c r="L39" s="18">
        <v>1</v>
      </c>
      <c r="M39" s="18">
        <v>1115</v>
      </c>
    </row>
    <row r="40" spans="1:13" x14ac:dyDescent="0.3">
      <c r="A40" s="24" t="s">
        <v>144</v>
      </c>
    </row>
  </sheetData>
  <mergeCells count="1">
    <mergeCell ref="A1:M1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6F2F5-FF32-4D52-94CE-1AC57E299655}">
  <sheetPr codeName="Sheet1"/>
  <dimension ref="A1:M40"/>
  <sheetViews>
    <sheetView workbookViewId="0">
      <selection sqref="A1:D1"/>
    </sheetView>
  </sheetViews>
  <sheetFormatPr defaultColWidth="0" defaultRowHeight="14.4" zeroHeight="1" x14ac:dyDescent="0.3"/>
  <cols>
    <col min="1" max="1" width="16.33203125" bestFit="1" customWidth="1"/>
    <col min="2" max="4" width="14.88671875" customWidth="1"/>
    <col min="5" max="5" width="9.109375" customWidth="1"/>
    <col min="6" max="6" width="21.6640625" customWidth="1"/>
    <col min="7" max="7" width="18.33203125" bestFit="1" customWidth="1"/>
    <col min="8" max="8" width="14" bestFit="1" customWidth="1"/>
    <col min="9" max="9" width="13.33203125" bestFit="1" customWidth="1"/>
    <col min="10" max="10" width="18.6640625" bestFit="1" customWidth="1"/>
    <col min="11" max="11" width="14.44140625" bestFit="1" customWidth="1"/>
    <col min="12" max="12" width="13.6640625" bestFit="1" customWidth="1"/>
    <col min="13" max="13" width="15.44140625" bestFit="1" customWidth="1"/>
    <col min="14" max="16384" width="9.109375" hidden="1"/>
  </cols>
  <sheetData>
    <row r="1" spans="1:13" x14ac:dyDescent="0.3">
      <c r="A1" s="96" t="s">
        <v>146</v>
      </c>
      <c r="B1" s="96"/>
      <c r="C1" s="96"/>
      <c r="D1" s="96"/>
      <c r="E1" s="104" t="s">
        <v>151</v>
      </c>
      <c r="F1" s="97" t="s">
        <v>147</v>
      </c>
      <c r="G1" s="97"/>
      <c r="H1" s="97"/>
      <c r="I1" s="97"/>
      <c r="J1" s="97"/>
      <c r="K1" s="97"/>
      <c r="L1" s="97"/>
      <c r="M1" s="97"/>
    </row>
    <row r="2" spans="1:13" x14ac:dyDescent="0.3">
      <c r="A2" s="68" t="s">
        <v>87</v>
      </c>
      <c r="B2" s="69" t="s">
        <v>2</v>
      </c>
      <c r="C2" s="70" t="s">
        <v>86</v>
      </c>
      <c r="D2" s="71" t="s">
        <v>6</v>
      </c>
      <c r="E2" s="104" t="s">
        <v>151</v>
      </c>
      <c r="F2" s="83" t="s">
        <v>72</v>
      </c>
      <c r="G2" s="63" t="s">
        <v>119</v>
      </c>
      <c r="H2" s="63" t="s">
        <v>120</v>
      </c>
      <c r="I2" s="62" t="s">
        <v>73</v>
      </c>
      <c r="J2" s="63" t="s">
        <v>140</v>
      </c>
      <c r="K2" s="63" t="s">
        <v>141</v>
      </c>
      <c r="L2" s="64" t="s">
        <v>94</v>
      </c>
      <c r="M2" s="84" t="s">
        <v>6</v>
      </c>
    </row>
    <row r="3" spans="1:13" x14ac:dyDescent="0.3">
      <c r="A3" s="43" t="s">
        <v>4</v>
      </c>
      <c r="B3" s="4">
        <v>19019</v>
      </c>
      <c r="C3" s="4">
        <v>48230</v>
      </c>
      <c r="D3" s="44">
        <v>67249</v>
      </c>
      <c r="E3" s="104" t="s">
        <v>151</v>
      </c>
      <c r="F3" s="77" t="s">
        <v>74</v>
      </c>
      <c r="G3" s="15">
        <v>0</v>
      </c>
      <c r="H3" s="15">
        <v>1709</v>
      </c>
      <c r="I3" s="16">
        <v>1709</v>
      </c>
      <c r="J3" s="15">
        <v>2</v>
      </c>
      <c r="K3" s="15">
        <v>2060</v>
      </c>
      <c r="L3" s="16">
        <v>2062</v>
      </c>
      <c r="M3" s="82">
        <v>3771</v>
      </c>
    </row>
    <row r="4" spans="1:13" x14ac:dyDescent="0.3">
      <c r="A4" s="43" t="s">
        <v>5</v>
      </c>
      <c r="B4" s="4">
        <v>1852</v>
      </c>
      <c r="C4" s="4">
        <v>8489</v>
      </c>
      <c r="D4" s="44">
        <v>10341</v>
      </c>
      <c r="E4" s="104" t="s">
        <v>151</v>
      </c>
      <c r="F4" s="78" t="s">
        <v>75</v>
      </c>
      <c r="G4" s="36">
        <v>0</v>
      </c>
      <c r="H4" s="36">
        <v>0</v>
      </c>
      <c r="I4" s="16">
        <v>0</v>
      </c>
      <c r="J4" s="36">
        <v>0</v>
      </c>
      <c r="K4" s="36">
        <v>1</v>
      </c>
      <c r="L4" s="16">
        <v>1</v>
      </c>
      <c r="M4" s="82">
        <v>1</v>
      </c>
    </row>
    <row r="5" spans="1:13" x14ac:dyDescent="0.3">
      <c r="A5" s="51" t="s">
        <v>6</v>
      </c>
      <c r="B5" s="52">
        <v>20871</v>
      </c>
      <c r="C5" s="52">
        <v>56719</v>
      </c>
      <c r="D5" s="53">
        <v>77590</v>
      </c>
      <c r="E5" s="104" t="s">
        <v>151</v>
      </c>
      <c r="F5" s="79" t="s">
        <v>76</v>
      </c>
      <c r="G5" s="36">
        <v>0</v>
      </c>
      <c r="H5" s="36">
        <v>19</v>
      </c>
      <c r="I5" s="16">
        <v>19</v>
      </c>
      <c r="J5" s="36">
        <v>0</v>
      </c>
      <c r="K5" s="36">
        <v>92</v>
      </c>
      <c r="L5" s="16">
        <v>92</v>
      </c>
      <c r="M5" s="82">
        <v>111</v>
      </c>
    </row>
    <row r="6" spans="1:13" x14ac:dyDescent="0.3">
      <c r="A6" s="102" t="s">
        <v>151</v>
      </c>
      <c r="B6" s="105" t="s">
        <v>151</v>
      </c>
      <c r="C6" s="105" t="s">
        <v>151</v>
      </c>
      <c r="D6" s="105" t="s">
        <v>151</v>
      </c>
      <c r="E6" s="104" t="s">
        <v>151</v>
      </c>
      <c r="F6" s="79" t="s">
        <v>77</v>
      </c>
      <c r="G6" s="36">
        <v>0</v>
      </c>
      <c r="H6" s="36">
        <v>50</v>
      </c>
      <c r="I6" s="16">
        <v>50</v>
      </c>
      <c r="J6" s="36">
        <v>0</v>
      </c>
      <c r="K6" s="36">
        <v>224</v>
      </c>
      <c r="L6" s="16">
        <v>224</v>
      </c>
      <c r="M6" s="82">
        <v>274</v>
      </c>
    </row>
    <row r="7" spans="1:13" x14ac:dyDescent="0.3">
      <c r="A7" s="98" t="s">
        <v>147</v>
      </c>
      <c r="B7" s="98"/>
      <c r="C7" s="98"/>
      <c r="D7" s="99"/>
      <c r="E7" s="104" t="s">
        <v>151</v>
      </c>
      <c r="F7" s="79" t="s">
        <v>78</v>
      </c>
      <c r="G7" s="36">
        <v>0</v>
      </c>
      <c r="H7" s="36">
        <v>73</v>
      </c>
      <c r="I7" s="16">
        <v>73</v>
      </c>
      <c r="J7" s="36">
        <v>0</v>
      </c>
      <c r="K7" s="36">
        <v>252</v>
      </c>
      <c r="L7" s="16">
        <v>252</v>
      </c>
      <c r="M7" s="82">
        <v>325</v>
      </c>
    </row>
    <row r="8" spans="1:13" x14ac:dyDescent="0.3">
      <c r="A8" s="74" t="s">
        <v>148</v>
      </c>
      <c r="B8" s="75" t="s">
        <v>2</v>
      </c>
      <c r="C8" s="75" t="s">
        <v>86</v>
      </c>
      <c r="D8" s="76" t="s">
        <v>6</v>
      </c>
      <c r="E8" s="104" t="s">
        <v>151</v>
      </c>
      <c r="F8" s="79" t="s">
        <v>79</v>
      </c>
      <c r="G8" s="36">
        <v>0</v>
      </c>
      <c r="H8" s="36">
        <v>111</v>
      </c>
      <c r="I8" s="16">
        <v>111</v>
      </c>
      <c r="J8" s="36">
        <v>0</v>
      </c>
      <c r="K8" s="36">
        <v>199</v>
      </c>
      <c r="L8" s="16">
        <v>199</v>
      </c>
      <c r="M8" s="82">
        <v>310</v>
      </c>
    </row>
    <row r="9" spans="1:13" x14ac:dyDescent="0.3">
      <c r="A9" s="72" t="s">
        <v>149</v>
      </c>
      <c r="B9" s="42">
        <v>3388</v>
      </c>
      <c r="C9" s="42">
        <v>3958</v>
      </c>
      <c r="D9" s="73">
        <v>7346</v>
      </c>
      <c r="E9" s="104" t="s">
        <v>151</v>
      </c>
      <c r="F9" s="79" t="s">
        <v>80</v>
      </c>
      <c r="G9" s="36">
        <v>0</v>
      </c>
      <c r="H9" s="36">
        <v>280</v>
      </c>
      <c r="I9" s="16">
        <v>280</v>
      </c>
      <c r="J9" s="36">
        <v>0</v>
      </c>
      <c r="K9" s="36">
        <v>326</v>
      </c>
      <c r="L9" s="16">
        <v>326</v>
      </c>
      <c r="M9" s="82">
        <v>606</v>
      </c>
    </row>
    <row r="10" spans="1:13" x14ac:dyDescent="0.3">
      <c r="A10" s="72" t="s">
        <v>150</v>
      </c>
      <c r="B10" s="42">
        <v>1</v>
      </c>
      <c r="C10" s="42">
        <v>4</v>
      </c>
      <c r="D10" s="73">
        <v>5</v>
      </c>
      <c r="E10" s="104" t="s">
        <v>151</v>
      </c>
      <c r="F10" s="79" t="s">
        <v>81</v>
      </c>
      <c r="G10" s="36">
        <v>0</v>
      </c>
      <c r="H10" s="36">
        <v>526</v>
      </c>
      <c r="I10" s="16">
        <v>526</v>
      </c>
      <c r="J10" s="36">
        <v>2</v>
      </c>
      <c r="K10" s="36">
        <v>518</v>
      </c>
      <c r="L10" s="16">
        <v>520</v>
      </c>
      <c r="M10" s="82">
        <v>1046</v>
      </c>
    </row>
    <row r="11" spans="1:13" x14ac:dyDescent="0.3">
      <c r="A11" s="51" t="s">
        <v>6</v>
      </c>
      <c r="B11" s="52">
        <v>3389</v>
      </c>
      <c r="C11" s="52">
        <v>3962</v>
      </c>
      <c r="D11" s="53">
        <v>7351</v>
      </c>
      <c r="E11" s="104" t="s">
        <v>151</v>
      </c>
      <c r="F11" s="79" t="s">
        <v>82</v>
      </c>
      <c r="G11" s="36">
        <v>0</v>
      </c>
      <c r="H11" s="36">
        <v>650</v>
      </c>
      <c r="I11" s="16">
        <v>650</v>
      </c>
      <c r="J11" s="36">
        <v>0</v>
      </c>
      <c r="K11" s="36">
        <v>448</v>
      </c>
      <c r="L11" s="16">
        <v>448</v>
      </c>
      <c r="M11" s="82">
        <v>1098</v>
      </c>
    </row>
    <row r="12" spans="1:13" x14ac:dyDescent="0.3">
      <c r="A12" s="104" t="s">
        <v>151</v>
      </c>
      <c r="B12" s="104" t="s">
        <v>151</v>
      </c>
      <c r="C12" s="104" t="s">
        <v>151</v>
      </c>
      <c r="D12" s="104" t="s">
        <v>151</v>
      </c>
      <c r="E12" s="104" t="s">
        <v>151</v>
      </c>
      <c r="F12" s="80" t="s">
        <v>83</v>
      </c>
      <c r="G12" s="15">
        <v>1</v>
      </c>
      <c r="H12" s="15">
        <v>1671</v>
      </c>
      <c r="I12" s="16">
        <v>1672</v>
      </c>
      <c r="J12" s="15">
        <v>2</v>
      </c>
      <c r="K12" s="15">
        <v>1878</v>
      </c>
      <c r="L12" s="16">
        <v>1880</v>
      </c>
      <c r="M12" s="82">
        <v>3552</v>
      </c>
    </row>
    <row r="13" spans="1:13" x14ac:dyDescent="0.3">
      <c r="A13" s="104" t="s">
        <v>151</v>
      </c>
      <c r="B13" s="104" t="s">
        <v>151</v>
      </c>
      <c r="C13" s="104" t="s">
        <v>151</v>
      </c>
      <c r="D13" s="104" t="s">
        <v>151</v>
      </c>
      <c r="E13" s="104" t="s">
        <v>151</v>
      </c>
      <c r="F13" s="79" t="s">
        <v>75</v>
      </c>
      <c r="G13" s="36">
        <v>0</v>
      </c>
      <c r="H13" s="36">
        <v>0</v>
      </c>
      <c r="I13" s="16">
        <v>0</v>
      </c>
      <c r="J13" s="36">
        <v>0</v>
      </c>
      <c r="K13" s="36">
        <v>0</v>
      </c>
      <c r="L13" s="16">
        <v>0</v>
      </c>
      <c r="M13" s="82">
        <v>0</v>
      </c>
    </row>
    <row r="14" spans="1:13" x14ac:dyDescent="0.3">
      <c r="A14" s="104" t="s">
        <v>151</v>
      </c>
      <c r="B14" s="104" t="s">
        <v>151</v>
      </c>
      <c r="C14" s="104" t="s">
        <v>151</v>
      </c>
      <c r="D14" s="104" t="s">
        <v>151</v>
      </c>
      <c r="E14" s="104" t="s">
        <v>151</v>
      </c>
      <c r="F14" s="79" t="s">
        <v>76</v>
      </c>
      <c r="G14" s="36">
        <v>0</v>
      </c>
      <c r="H14" s="36">
        <v>22</v>
      </c>
      <c r="I14" s="16">
        <v>22</v>
      </c>
      <c r="J14" s="36">
        <v>0</v>
      </c>
      <c r="K14" s="36">
        <v>95</v>
      </c>
      <c r="L14" s="16">
        <v>95</v>
      </c>
      <c r="M14" s="82">
        <v>117</v>
      </c>
    </row>
    <row r="15" spans="1:13" x14ac:dyDescent="0.3">
      <c r="A15" s="104" t="s">
        <v>151</v>
      </c>
      <c r="B15" s="104" t="s">
        <v>151</v>
      </c>
      <c r="C15" s="104" t="s">
        <v>151</v>
      </c>
      <c r="D15" s="104" t="s">
        <v>151</v>
      </c>
      <c r="E15" s="104" t="s">
        <v>151</v>
      </c>
      <c r="F15" s="79" t="s">
        <v>77</v>
      </c>
      <c r="G15" s="36">
        <v>0</v>
      </c>
      <c r="H15" s="36">
        <v>70</v>
      </c>
      <c r="I15" s="16">
        <v>70</v>
      </c>
      <c r="J15" s="36">
        <v>0</v>
      </c>
      <c r="K15" s="36">
        <v>214</v>
      </c>
      <c r="L15" s="16">
        <v>214</v>
      </c>
      <c r="M15" s="82">
        <v>284</v>
      </c>
    </row>
    <row r="16" spans="1:13" x14ac:dyDescent="0.3">
      <c r="A16" s="104" t="s">
        <v>151</v>
      </c>
      <c r="B16" s="104" t="s">
        <v>151</v>
      </c>
      <c r="C16" s="104" t="s">
        <v>151</v>
      </c>
      <c r="D16" s="104" t="s">
        <v>151</v>
      </c>
      <c r="E16" s="104" t="s">
        <v>151</v>
      </c>
      <c r="F16" s="79" t="s">
        <v>78</v>
      </c>
      <c r="G16" s="36">
        <v>0</v>
      </c>
      <c r="H16" s="36">
        <v>98</v>
      </c>
      <c r="I16" s="16">
        <v>98</v>
      </c>
      <c r="J16" s="36">
        <v>0</v>
      </c>
      <c r="K16" s="36">
        <v>274</v>
      </c>
      <c r="L16" s="16">
        <v>274</v>
      </c>
      <c r="M16" s="82">
        <v>372</v>
      </c>
    </row>
    <row r="17" spans="1:13" x14ac:dyDescent="0.3">
      <c r="A17" s="104" t="s">
        <v>151</v>
      </c>
      <c r="B17" s="104" t="s">
        <v>151</v>
      </c>
      <c r="C17" s="104" t="s">
        <v>151</v>
      </c>
      <c r="D17" s="104" t="s">
        <v>151</v>
      </c>
      <c r="E17" s="104" t="s">
        <v>151</v>
      </c>
      <c r="F17" s="79" t="s">
        <v>79</v>
      </c>
      <c r="G17" s="36">
        <v>0</v>
      </c>
      <c r="H17" s="36">
        <v>122</v>
      </c>
      <c r="I17" s="16">
        <v>122</v>
      </c>
      <c r="J17" s="36">
        <v>0</v>
      </c>
      <c r="K17" s="36">
        <v>205</v>
      </c>
      <c r="L17" s="16">
        <v>205</v>
      </c>
      <c r="M17" s="82">
        <v>327</v>
      </c>
    </row>
    <row r="18" spans="1:13" x14ac:dyDescent="0.3">
      <c r="A18" s="104" t="s">
        <v>151</v>
      </c>
      <c r="B18" s="104" t="s">
        <v>151</v>
      </c>
      <c r="C18" s="104" t="s">
        <v>151</v>
      </c>
      <c r="D18" s="104" t="s">
        <v>151</v>
      </c>
      <c r="E18" s="104" t="s">
        <v>151</v>
      </c>
      <c r="F18" s="79" t="s">
        <v>80</v>
      </c>
      <c r="G18" s="36">
        <v>0</v>
      </c>
      <c r="H18" s="36">
        <v>280</v>
      </c>
      <c r="I18" s="16">
        <v>280</v>
      </c>
      <c r="J18" s="36">
        <v>2</v>
      </c>
      <c r="K18" s="36">
        <v>288</v>
      </c>
      <c r="L18" s="16">
        <v>290</v>
      </c>
      <c r="M18" s="82">
        <v>570</v>
      </c>
    </row>
    <row r="19" spans="1:13" x14ac:dyDescent="0.3">
      <c r="A19" s="104" t="s">
        <v>151</v>
      </c>
      <c r="B19" s="104" t="s">
        <v>151</v>
      </c>
      <c r="C19" s="104" t="s">
        <v>151</v>
      </c>
      <c r="D19" s="104" t="s">
        <v>151</v>
      </c>
      <c r="E19" s="104" t="s">
        <v>151</v>
      </c>
      <c r="F19" s="79" t="s">
        <v>81</v>
      </c>
      <c r="G19" s="36">
        <v>0</v>
      </c>
      <c r="H19" s="36">
        <v>489</v>
      </c>
      <c r="I19" s="16">
        <v>489</v>
      </c>
      <c r="J19" s="36">
        <v>0</v>
      </c>
      <c r="K19" s="36">
        <v>425</v>
      </c>
      <c r="L19" s="16">
        <v>425</v>
      </c>
      <c r="M19" s="82">
        <v>914</v>
      </c>
    </row>
    <row r="20" spans="1:13" x14ac:dyDescent="0.3">
      <c r="A20" s="104" t="s">
        <v>151</v>
      </c>
      <c r="B20" s="104" t="s">
        <v>151</v>
      </c>
      <c r="C20" s="104" t="s">
        <v>151</v>
      </c>
      <c r="D20" s="104" t="s">
        <v>151</v>
      </c>
      <c r="E20" s="104" t="s">
        <v>151</v>
      </c>
      <c r="F20" s="79" t="s">
        <v>82</v>
      </c>
      <c r="G20" s="36">
        <v>1</v>
      </c>
      <c r="H20" s="36">
        <v>590</v>
      </c>
      <c r="I20" s="16">
        <v>591</v>
      </c>
      <c r="J20" s="36">
        <v>0</v>
      </c>
      <c r="K20" s="36">
        <v>377</v>
      </c>
      <c r="L20" s="16">
        <v>377</v>
      </c>
      <c r="M20" s="82">
        <v>968</v>
      </c>
    </row>
    <row r="21" spans="1:13" x14ac:dyDescent="0.3">
      <c r="A21" s="104" t="s">
        <v>151</v>
      </c>
      <c r="B21" s="104" t="s">
        <v>151</v>
      </c>
      <c r="C21" s="104" t="s">
        <v>151</v>
      </c>
      <c r="D21" s="104" t="s">
        <v>151</v>
      </c>
      <c r="E21" s="104" t="s">
        <v>151</v>
      </c>
      <c r="F21" s="80" t="s">
        <v>138</v>
      </c>
      <c r="G21" s="15">
        <v>0</v>
      </c>
      <c r="H21" s="15">
        <v>3</v>
      </c>
      <c r="I21" s="16">
        <v>3</v>
      </c>
      <c r="J21" s="15">
        <v>0</v>
      </c>
      <c r="K21" s="15">
        <v>11</v>
      </c>
      <c r="L21" s="16">
        <v>11</v>
      </c>
      <c r="M21" s="82">
        <v>14</v>
      </c>
    </row>
    <row r="22" spans="1:13" x14ac:dyDescent="0.3">
      <c r="A22" s="104" t="s">
        <v>151</v>
      </c>
      <c r="B22" s="104" t="s">
        <v>151</v>
      </c>
      <c r="C22" s="104" t="s">
        <v>151</v>
      </c>
      <c r="D22" s="104" t="s">
        <v>151</v>
      </c>
      <c r="E22" s="104" t="s">
        <v>151</v>
      </c>
      <c r="F22" s="79" t="s">
        <v>75</v>
      </c>
      <c r="G22" s="36">
        <v>0</v>
      </c>
      <c r="H22" s="36">
        <v>0</v>
      </c>
      <c r="I22" s="16">
        <v>0</v>
      </c>
      <c r="J22" s="36">
        <v>0</v>
      </c>
      <c r="K22" s="36">
        <v>0</v>
      </c>
      <c r="L22" s="16">
        <v>0</v>
      </c>
      <c r="M22" s="82">
        <v>0</v>
      </c>
    </row>
    <row r="23" spans="1:13" x14ac:dyDescent="0.3">
      <c r="A23" s="104" t="s">
        <v>151</v>
      </c>
      <c r="B23" s="104" t="s">
        <v>151</v>
      </c>
      <c r="C23" s="104" t="s">
        <v>151</v>
      </c>
      <c r="D23" s="104" t="s">
        <v>151</v>
      </c>
      <c r="E23" s="104" t="s">
        <v>151</v>
      </c>
      <c r="F23" s="79" t="s">
        <v>76</v>
      </c>
      <c r="G23" s="36">
        <v>0</v>
      </c>
      <c r="H23" s="36">
        <v>0</v>
      </c>
      <c r="I23" s="16">
        <v>0</v>
      </c>
      <c r="J23" s="36">
        <v>0</v>
      </c>
      <c r="K23" s="36">
        <v>1</v>
      </c>
      <c r="L23" s="16">
        <v>1</v>
      </c>
      <c r="M23" s="82">
        <v>1</v>
      </c>
    </row>
    <row r="24" spans="1:13" x14ac:dyDescent="0.3">
      <c r="A24" s="104" t="s">
        <v>151</v>
      </c>
      <c r="B24" s="104" t="s">
        <v>151</v>
      </c>
      <c r="C24" s="104" t="s">
        <v>151</v>
      </c>
      <c r="D24" s="104" t="s">
        <v>151</v>
      </c>
      <c r="E24" s="104" t="s">
        <v>151</v>
      </c>
      <c r="F24" s="79" t="s">
        <v>77</v>
      </c>
      <c r="G24" s="36">
        <v>0</v>
      </c>
      <c r="H24" s="36">
        <v>0</v>
      </c>
      <c r="I24" s="16">
        <v>0</v>
      </c>
      <c r="J24" s="36">
        <v>0</v>
      </c>
      <c r="K24" s="36">
        <v>3</v>
      </c>
      <c r="L24" s="16">
        <v>3</v>
      </c>
      <c r="M24" s="82">
        <v>3</v>
      </c>
    </row>
    <row r="25" spans="1:13" x14ac:dyDescent="0.3">
      <c r="A25" s="104" t="s">
        <v>151</v>
      </c>
      <c r="B25" s="104" t="s">
        <v>151</v>
      </c>
      <c r="C25" s="104" t="s">
        <v>151</v>
      </c>
      <c r="D25" s="104" t="s">
        <v>151</v>
      </c>
      <c r="E25" s="104" t="s">
        <v>151</v>
      </c>
      <c r="F25" s="79" t="s">
        <v>78</v>
      </c>
      <c r="G25" s="36">
        <v>0</v>
      </c>
      <c r="H25" s="36">
        <v>0</v>
      </c>
      <c r="I25" s="16">
        <v>0</v>
      </c>
      <c r="J25" s="36">
        <v>0</v>
      </c>
      <c r="K25" s="36">
        <v>4</v>
      </c>
      <c r="L25" s="16">
        <v>4</v>
      </c>
      <c r="M25" s="82">
        <v>4</v>
      </c>
    </row>
    <row r="26" spans="1:13" x14ac:dyDescent="0.3">
      <c r="A26" s="104" t="s">
        <v>151</v>
      </c>
      <c r="B26" s="104" t="s">
        <v>151</v>
      </c>
      <c r="C26" s="104" t="s">
        <v>151</v>
      </c>
      <c r="D26" s="104" t="s">
        <v>151</v>
      </c>
      <c r="E26" s="104" t="s">
        <v>151</v>
      </c>
      <c r="F26" s="79" t="s">
        <v>79</v>
      </c>
      <c r="G26" s="36">
        <v>0</v>
      </c>
      <c r="H26" s="36">
        <v>0</v>
      </c>
      <c r="I26" s="16">
        <v>0</v>
      </c>
      <c r="J26" s="36">
        <v>0</v>
      </c>
      <c r="K26" s="36">
        <v>2</v>
      </c>
      <c r="L26" s="16">
        <v>2</v>
      </c>
      <c r="M26" s="82">
        <v>2</v>
      </c>
    </row>
    <row r="27" spans="1:13" x14ac:dyDescent="0.3">
      <c r="A27" s="104" t="s">
        <v>151</v>
      </c>
      <c r="B27" s="104" t="s">
        <v>151</v>
      </c>
      <c r="C27" s="104" t="s">
        <v>151</v>
      </c>
      <c r="D27" s="104" t="s">
        <v>151</v>
      </c>
      <c r="E27" s="104" t="s">
        <v>151</v>
      </c>
      <c r="F27" s="79" t="s">
        <v>80</v>
      </c>
      <c r="G27" s="36">
        <v>0</v>
      </c>
      <c r="H27" s="36">
        <v>2</v>
      </c>
      <c r="I27" s="16">
        <v>2</v>
      </c>
      <c r="J27" s="36">
        <v>0</v>
      </c>
      <c r="K27" s="36">
        <v>1</v>
      </c>
      <c r="L27" s="16">
        <v>1</v>
      </c>
      <c r="M27" s="82">
        <v>3</v>
      </c>
    </row>
    <row r="28" spans="1:13" x14ac:dyDescent="0.3">
      <c r="A28" s="104" t="s">
        <v>151</v>
      </c>
      <c r="B28" s="104" t="s">
        <v>151</v>
      </c>
      <c r="C28" s="104" t="s">
        <v>151</v>
      </c>
      <c r="D28" s="104" t="s">
        <v>151</v>
      </c>
      <c r="E28" s="104" t="s">
        <v>151</v>
      </c>
      <c r="F28" s="79" t="s">
        <v>81</v>
      </c>
      <c r="G28" s="36">
        <v>0</v>
      </c>
      <c r="H28" s="36">
        <v>1</v>
      </c>
      <c r="I28" s="16">
        <v>1</v>
      </c>
      <c r="J28" s="36">
        <v>0</v>
      </c>
      <c r="K28" s="36">
        <v>0</v>
      </c>
      <c r="L28" s="16">
        <v>0</v>
      </c>
      <c r="M28" s="82">
        <v>1</v>
      </c>
    </row>
    <row r="29" spans="1:13" x14ac:dyDescent="0.3">
      <c r="A29" s="104" t="s">
        <v>151</v>
      </c>
      <c r="B29" s="104" t="s">
        <v>151</v>
      </c>
      <c r="C29" s="104" t="s">
        <v>151</v>
      </c>
      <c r="D29" s="104" t="s">
        <v>151</v>
      </c>
      <c r="E29" s="104" t="s">
        <v>151</v>
      </c>
      <c r="F29" s="79" t="s">
        <v>82</v>
      </c>
      <c r="G29" s="36">
        <v>0</v>
      </c>
      <c r="H29" s="36">
        <v>0</v>
      </c>
      <c r="I29" s="16">
        <v>0</v>
      </c>
      <c r="J29" s="36">
        <v>0</v>
      </c>
      <c r="K29" s="36">
        <v>0</v>
      </c>
      <c r="L29" s="16">
        <v>0</v>
      </c>
      <c r="M29" s="82">
        <v>0</v>
      </c>
    </row>
    <row r="30" spans="1:13" x14ac:dyDescent="0.3">
      <c r="A30" s="104" t="s">
        <v>151</v>
      </c>
      <c r="B30" s="104" t="s">
        <v>151</v>
      </c>
      <c r="C30" s="104" t="s">
        <v>151</v>
      </c>
      <c r="D30" s="104" t="s">
        <v>151</v>
      </c>
      <c r="E30" s="104" t="s">
        <v>151</v>
      </c>
      <c r="F30" s="77" t="s">
        <v>139</v>
      </c>
      <c r="G30" s="15">
        <v>0</v>
      </c>
      <c r="H30" s="15">
        <v>5</v>
      </c>
      <c r="I30" s="16">
        <v>5</v>
      </c>
      <c r="J30" s="15">
        <v>0</v>
      </c>
      <c r="K30" s="15">
        <v>9</v>
      </c>
      <c r="L30" s="16">
        <v>9</v>
      </c>
      <c r="M30" s="82">
        <v>14</v>
      </c>
    </row>
    <row r="31" spans="1:13" x14ac:dyDescent="0.3">
      <c r="A31" s="104" t="s">
        <v>151</v>
      </c>
      <c r="B31" s="104" t="s">
        <v>151</v>
      </c>
      <c r="C31" s="104" t="s">
        <v>151</v>
      </c>
      <c r="D31" s="104" t="s">
        <v>151</v>
      </c>
      <c r="E31" s="104" t="s">
        <v>151</v>
      </c>
      <c r="F31" s="81" t="s">
        <v>75</v>
      </c>
      <c r="G31" s="36">
        <v>0</v>
      </c>
      <c r="H31" s="36">
        <v>0</v>
      </c>
      <c r="I31" s="16">
        <v>0</v>
      </c>
      <c r="J31" s="36">
        <v>0</v>
      </c>
      <c r="K31" s="36">
        <v>0</v>
      </c>
      <c r="L31" s="16">
        <v>0</v>
      </c>
      <c r="M31" s="82">
        <v>0</v>
      </c>
    </row>
    <row r="32" spans="1:13" x14ac:dyDescent="0.3">
      <c r="A32" s="104" t="s">
        <v>151</v>
      </c>
      <c r="B32" s="104" t="s">
        <v>151</v>
      </c>
      <c r="C32" s="104" t="s">
        <v>151</v>
      </c>
      <c r="D32" s="104" t="s">
        <v>151</v>
      </c>
      <c r="E32" s="104" t="s">
        <v>151</v>
      </c>
      <c r="F32" s="81" t="s">
        <v>76</v>
      </c>
      <c r="G32" s="36">
        <v>0</v>
      </c>
      <c r="H32" s="36">
        <v>0</v>
      </c>
      <c r="I32" s="16">
        <v>0</v>
      </c>
      <c r="J32" s="36">
        <v>0</v>
      </c>
      <c r="K32" s="36">
        <v>1</v>
      </c>
      <c r="L32" s="16">
        <v>1</v>
      </c>
      <c r="M32" s="82">
        <v>1</v>
      </c>
    </row>
    <row r="33" spans="1:13" x14ac:dyDescent="0.3">
      <c r="A33" s="104" t="s">
        <v>151</v>
      </c>
      <c r="B33" s="104" t="s">
        <v>151</v>
      </c>
      <c r="C33" s="104" t="s">
        <v>151</v>
      </c>
      <c r="D33" s="104" t="s">
        <v>151</v>
      </c>
      <c r="E33" s="104" t="s">
        <v>151</v>
      </c>
      <c r="F33" s="81" t="s">
        <v>77</v>
      </c>
      <c r="G33" s="36">
        <v>0</v>
      </c>
      <c r="H33" s="36">
        <v>0</v>
      </c>
      <c r="I33" s="16">
        <v>0</v>
      </c>
      <c r="J33" s="36">
        <v>0</v>
      </c>
      <c r="K33" s="36">
        <v>4</v>
      </c>
      <c r="L33" s="16">
        <v>4</v>
      </c>
      <c r="M33" s="82">
        <v>4</v>
      </c>
    </row>
    <row r="34" spans="1:13" x14ac:dyDescent="0.3">
      <c r="A34" s="104" t="s">
        <v>151</v>
      </c>
      <c r="B34" s="104" t="s">
        <v>151</v>
      </c>
      <c r="C34" s="104" t="s">
        <v>151</v>
      </c>
      <c r="D34" s="104" t="s">
        <v>151</v>
      </c>
      <c r="E34" s="104" t="s">
        <v>151</v>
      </c>
      <c r="F34" s="81" t="s">
        <v>78</v>
      </c>
      <c r="G34" s="36">
        <v>0</v>
      </c>
      <c r="H34" s="36">
        <v>0</v>
      </c>
      <c r="I34" s="16">
        <v>0</v>
      </c>
      <c r="J34" s="36">
        <v>0</v>
      </c>
      <c r="K34" s="36">
        <v>0</v>
      </c>
      <c r="L34" s="16">
        <v>0</v>
      </c>
      <c r="M34" s="82">
        <v>0</v>
      </c>
    </row>
    <row r="35" spans="1:13" x14ac:dyDescent="0.3">
      <c r="A35" s="104" t="s">
        <v>151</v>
      </c>
      <c r="B35" s="104" t="s">
        <v>151</v>
      </c>
      <c r="C35" s="104" t="s">
        <v>151</v>
      </c>
      <c r="D35" s="104" t="s">
        <v>151</v>
      </c>
      <c r="E35" s="104" t="s">
        <v>151</v>
      </c>
      <c r="F35" s="81" t="s">
        <v>79</v>
      </c>
      <c r="G35" s="36">
        <v>0</v>
      </c>
      <c r="H35" s="36">
        <v>1</v>
      </c>
      <c r="I35" s="16">
        <v>1</v>
      </c>
      <c r="J35" s="36">
        <v>0</v>
      </c>
      <c r="K35" s="36">
        <v>2</v>
      </c>
      <c r="L35" s="16">
        <v>2</v>
      </c>
      <c r="M35" s="82">
        <v>3</v>
      </c>
    </row>
    <row r="36" spans="1:13" x14ac:dyDescent="0.3">
      <c r="A36" s="104" t="s">
        <v>151</v>
      </c>
      <c r="B36" s="104" t="s">
        <v>151</v>
      </c>
      <c r="C36" s="104" t="s">
        <v>151</v>
      </c>
      <c r="D36" s="104" t="s">
        <v>151</v>
      </c>
      <c r="E36" s="104" t="s">
        <v>151</v>
      </c>
      <c r="F36" s="81" t="s">
        <v>80</v>
      </c>
      <c r="G36" s="36">
        <v>0</v>
      </c>
      <c r="H36" s="36">
        <v>0</v>
      </c>
      <c r="I36" s="16">
        <v>0</v>
      </c>
      <c r="J36" s="36">
        <v>0</v>
      </c>
      <c r="K36" s="36">
        <v>0</v>
      </c>
      <c r="L36" s="16">
        <v>0</v>
      </c>
      <c r="M36" s="82">
        <v>0</v>
      </c>
    </row>
    <row r="37" spans="1:13" x14ac:dyDescent="0.3">
      <c r="A37" s="104" t="s">
        <v>151</v>
      </c>
      <c r="B37" s="104" t="s">
        <v>151</v>
      </c>
      <c r="C37" s="104" t="s">
        <v>151</v>
      </c>
      <c r="D37" s="104" t="s">
        <v>151</v>
      </c>
      <c r="E37" s="104" t="s">
        <v>151</v>
      </c>
      <c r="F37" s="81" t="s">
        <v>81</v>
      </c>
      <c r="G37" s="36">
        <v>0</v>
      </c>
      <c r="H37" s="36">
        <v>1</v>
      </c>
      <c r="I37" s="16">
        <v>1</v>
      </c>
      <c r="J37" s="36">
        <v>0</v>
      </c>
      <c r="K37" s="36">
        <v>1</v>
      </c>
      <c r="L37" s="16">
        <v>1</v>
      </c>
      <c r="M37" s="82">
        <v>2</v>
      </c>
    </row>
    <row r="38" spans="1:13" x14ac:dyDescent="0.3">
      <c r="A38" s="104" t="s">
        <v>151</v>
      </c>
      <c r="B38" s="104" t="s">
        <v>151</v>
      </c>
      <c r="C38" s="104" t="s">
        <v>151</v>
      </c>
      <c r="D38" s="104" t="s">
        <v>151</v>
      </c>
      <c r="E38" s="104" t="s">
        <v>151</v>
      </c>
      <c r="F38" s="81" t="s">
        <v>82</v>
      </c>
      <c r="G38" s="36">
        <v>0</v>
      </c>
      <c r="H38" s="36">
        <v>3</v>
      </c>
      <c r="I38" s="16">
        <v>3</v>
      </c>
      <c r="J38" s="36">
        <v>0</v>
      </c>
      <c r="K38" s="36">
        <v>1</v>
      </c>
      <c r="L38" s="16">
        <v>1</v>
      </c>
      <c r="M38" s="82">
        <v>4</v>
      </c>
    </row>
    <row r="39" spans="1:13" x14ac:dyDescent="0.3">
      <c r="A39" s="104" t="s">
        <v>151</v>
      </c>
      <c r="B39" s="104" t="s">
        <v>151</v>
      </c>
      <c r="C39" s="104" t="s">
        <v>151</v>
      </c>
      <c r="D39" s="104" t="s">
        <v>151</v>
      </c>
      <c r="E39" s="104" t="s">
        <v>151</v>
      </c>
      <c r="F39" s="85" t="s">
        <v>6</v>
      </c>
      <c r="G39" s="86">
        <v>1</v>
      </c>
      <c r="H39" s="86">
        <v>3388</v>
      </c>
      <c r="I39" s="86">
        <v>3389</v>
      </c>
      <c r="J39" s="86">
        <v>4</v>
      </c>
      <c r="K39" s="86">
        <v>3958</v>
      </c>
      <c r="L39" s="86">
        <v>3962</v>
      </c>
      <c r="M39" s="87">
        <v>7351</v>
      </c>
    </row>
    <row r="40" spans="1:13" x14ac:dyDescent="0.3">
      <c r="A40" s="41" t="s">
        <v>144</v>
      </c>
    </row>
  </sheetData>
  <mergeCells count="3">
    <mergeCell ref="A1:D1"/>
    <mergeCell ref="F1:M1"/>
    <mergeCell ref="A7:D7"/>
  </mergeCells>
  <pageMargins left="0.7" right="0.7" top="0.75" bottom="0.75" header="0.3" footer="0.3"/>
  <pageSetup orientation="portrait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Voter_Counts</vt:lpstr>
      <vt:lpstr>All_Returned_Ballots_By_County</vt:lpstr>
      <vt:lpstr>All_Returned_Ballots_GenderAge</vt:lpstr>
      <vt:lpstr>Returned_Mail_Ballots_By_County</vt:lpstr>
      <vt:lpstr>Returned_Mail_Ballots_GenderAge</vt:lpstr>
      <vt:lpstr>In_Person_Ballots_By_County</vt:lpstr>
      <vt:lpstr>In_Person_Ballots_GenderAge</vt:lpstr>
      <vt:lpstr>El_Paso_Commissioner_District_5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Coordinated Election Activity 10.29.25</dc:title>
  <dc:creator/>
  <cp:lastModifiedBy/>
  <dcterms:created xsi:type="dcterms:W3CDTF">2025-10-29T16:35:42Z</dcterms:created>
  <dcterms:modified xsi:type="dcterms:W3CDTF">2025-10-29T16:36:10Z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9e4beaa-c4ba-4ea9-a1f4-4e52626a3d73_Enabled">
    <vt:lpwstr>true</vt:lpwstr>
  </property>
  <property fmtid="{D5CDD505-2E9C-101B-9397-08002B2CF9AE}" pid="3" name="MSIP_Label_59e4beaa-c4ba-4ea9-a1f4-4e52626a3d73_SetDate">
    <vt:lpwstr>2025-10-29T16:36:10Z</vt:lpwstr>
  </property>
  <property fmtid="{D5CDD505-2E9C-101B-9397-08002B2CF9AE}" pid="4" name="MSIP_Label_59e4beaa-c4ba-4ea9-a1f4-4e52626a3d73_Method">
    <vt:lpwstr>Standard</vt:lpwstr>
  </property>
  <property fmtid="{D5CDD505-2E9C-101B-9397-08002B2CF9AE}" pid="5" name="MSIP_Label_59e4beaa-c4ba-4ea9-a1f4-4e52626a3d73_Name">
    <vt:lpwstr>defa4170-0d19-0005-0004-bc88714345d2</vt:lpwstr>
  </property>
  <property fmtid="{D5CDD505-2E9C-101B-9397-08002B2CF9AE}" pid="6" name="MSIP_Label_59e4beaa-c4ba-4ea9-a1f4-4e52626a3d73_SiteId">
    <vt:lpwstr>58e69e55-1d13-4102-aac7-ea2947430191</vt:lpwstr>
  </property>
  <property fmtid="{D5CDD505-2E9C-101B-9397-08002B2CF9AE}" pid="7" name="MSIP_Label_59e4beaa-c4ba-4ea9-a1f4-4e52626a3d73_ActionId">
    <vt:lpwstr>5169c5e9-8d8d-4a8d-94f7-4ec6cf11aa3f</vt:lpwstr>
  </property>
  <property fmtid="{D5CDD505-2E9C-101B-9397-08002B2CF9AE}" pid="8" name="MSIP_Label_59e4beaa-c4ba-4ea9-a1f4-4e52626a3d73_ContentBits">
    <vt:lpwstr>0</vt:lpwstr>
  </property>
  <property fmtid="{D5CDD505-2E9C-101B-9397-08002B2CF9AE}" pid="9" name="MSIP_Label_59e4beaa-c4ba-4ea9-a1f4-4e52626a3d73_Tag">
    <vt:lpwstr>10, 3, 0, 1</vt:lpwstr>
  </property>
</Properties>
</file>