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Elections\SCORE\SCORE\Reports\2025_Coordinated\Distributed_Election_Activity\"/>
    </mc:Choice>
  </mc:AlternateContent>
  <xr:revisionPtr revIDLastSave="0" documentId="13_ncr:1_{05CBD9E7-511F-408F-9A64-8E897A3E1F7C}" xr6:coauthVersionLast="47" xr6:coauthVersionMax="47" xr10:uidLastSave="{00000000-0000-0000-0000-000000000000}"/>
  <bookViews>
    <workbookView xWindow="-28095" yWindow="-4215" windowWidth="25800" windowHeight="14100" tabRatio="680" xr2:uid="{530BC269-2531-44A1-8E85-BF031E6553EC}"/>
  </bookViews>
  <sheets>
    <sheet name="Voter_Counts" sheetId="11" r:id="rId1"/>
    <sheet name="All_Returned_Ballots_By_County" sheetId="3" r:id="rId2"/>
    <sheet name="All_Returned_Ballots_GenderAge" sheetId="9" r:id="rId3"/>
    <sheet name="Returned_Mail_Ballots_By_County" sheetId="10" r:id="rId4"/>
    <sheet name="Returned_Mail_Ballots_GenderAge" sheetId="5" r:id="rId5"/>
    <sheet name="In_Person_Ballots_By_County" sheetId="8" r:id="rId6"/>
    <sheet name="In_Person_Ballots_GenderAge" sheetId="6" r:id="rId7"/>
    <sheet name="El_Paso_Commissioner_District_5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1" l="1"/>
  <c r="K6" i="11"/>
  <c r="J6" i="11"/>
  <c r="I6" i="11"/>
  <c r="H6" i="11"/>
  <c r="G6" i="11"/>
  <c r="F6" i="11"/>
  <c r="E6" i="11"/>
  <c r="D6" i="11"/>
  <c r="C6" i="11"/>
  <c r="B6" i="11"/>
  <c r="M6" i="11" l="1"/>
</calcChain>
</file>

<file path=xl/sharedStrings.xml><?xml version="1.0" encoding="utf-8"?>
<sst xmlns="http://schemas.openxmlformats.org/spreadsheetml/2006/main" count="523" uniqueCount="151">
  <si>
    <t>DEM</t>
  </si>
  <si>
    <t>LBR</t>
  </si>
  <si>
    <t>REP</t>
  </si>
  <si>
    <t>GRAND TOTAL</t>
  </si>
  <si>
    <t>Active</t>
  </si>
  <si>
    <t>Inactive</t>
  </si>
  <si>
    <t>Grand Total</t>
  </si>
  <si>
    <t>COUNTY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</si>
  <si>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</si>
  <si>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</si>
  <si>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</si>
  <si>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</si>
  <si>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</si>
  <si>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</si>
  <si>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</si>
  <si>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</si>
  <si>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</si>
  <si>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</si>
  <si>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</si>
  <si>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</si>
  <si>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</si>
  <si>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</si>
  <si>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</si>
  <si>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</si>
  <si>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</si>
  <si>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</si>
  <si>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</si>
  <si>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</si>
  <si>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</si>
  <si>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</si>
  <si>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</si>
  <si>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</si>
  <si>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</si>
  <si>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</si>
  <si>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</si>
  <si>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</si>
  <si>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</si>
  <si>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</si>
  <si>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</si>
  <si>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</si>
  <si>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</si>
  <si>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</si>
  <si>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</si>
  <si>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</si>
  <si>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</si>
  <si>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</si>
  <si>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</si>
  <si>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</si>
  <si>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</si>
  <si>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</si>
  <si>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</si>
  <si>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</si>
  <si>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</si>
  <si>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</si>
  <si>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</si>
  <si>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</si>
  <si>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</si>
  <si>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</si>
  <si>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</si>
  <si>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</si>
  <si>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</si>
  <si>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</si>
  <si>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</si>
  <si>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</si>
  <si>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</si>
  <si>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</si>
  <si>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</si>
  <si>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</si>
  <si>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</si>
  <si>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</si>
  <si>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</si>
  <si>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</si>
  <si>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GENDER/AGE RANGE</t>
  </si>
  <si>
    <t>REP Total</t>
  </si>
  <si>
    <t>Female</t>
  </si>
  <si>
    <t>&lt;18</t>
  </si>
  <si>
    <t>18-24</t>
  </si>
  <si>
    <t>25-34</t>
  </si>
  <si>
    <t>35-44</t>
  </si>
  <si>
    <t>45-54</t>
  </si>
  <si>
    <t>55-64</t>
  </si>
  <si>
    <t>65-74</t>
  </si>
  <si>
    <t>75 AND OVER</t>
  </si>
  <si>
    <t>Male</t>
  </si>
  <si>
    <t>ALL RETURNED BALLOTS - MAIL AND IN PERSON COMBINED</t>
  </si>
  <si>
    <t>RETURNED MAIL BALLOTS</t>
  </si>
  <si>
    <t>UAF</t>
  </si>
  <si>
    <t>Voter Status</t>
  </si>
  <si>
    <t>ACN</t>
  </si>
  <si>
    <t>APV</t>
  </si>
  <si>
    <t>GRN</t>
  </si>
  <si>
    <t>UNI</t>
  </si>
  <si>
    <t>ACN Total</t>
  </si>
  <si>
    <t>GRN Total</t>
  </si>
  <si>
    <t>UAF Total</t>
  </si>
  <si>
    <t>UNI Total</t>
  </si>
  <si>
    <t>Gender/Age Range</t>
  </si>
  <si>
    <t>IN PERSON BALLOTS</t>
  </si>
  <si>
    <t>APV Total</t>
  </si>
  <si>
    <t>CTR</t>
  </si>
  <si>
    <t>CTR Total</t>
  </si>
  <si>
    <t>DEM Total</t>
  </si>
  <si>
    <t>FWD</t>
  </si>
  <si>
    <t>NOL</t>
  </si>
  <si>
    <t>Party Code</t>
  </si>
  <si>
    <t>Party Name</t>
  </si>
  <si>
    <t>Colorado Democratic Party</t>
  </si>
  <si>
    <t>Colorado Republican Party</t>
  </si>
  <si>
    <t>Unaffiliated</t>
  </si>
  <si>
    <t>American Constitution Party</t>
  </si>
  <si>
    <t>Approval Voting Party</t>
  </si>
  <si>
    <t>Colorado Center Party</t>
  </si>
  <si>
    <t>Colorado Forward Party</t>
  </si>
  <si>
    <t>Green Party of Colorado</t>
  </si>
  <si>
    <t>Libertarian Party of Colorado</t>
  </si>
  <si>
    <t>No Labels Colorado Party</t>
  </si>
  <si>
    <t>Unity Party of Colorado</t>
  </si>
  <si>
    <t>DEM - In Person</t>
  </si>
  <si>
    <t>DEM - Mail</t>
  </si>
  <si>
    <t>REP - In Person</t>
  </si>
  <si>
    <t>REP - Mail</t>
  </si>
  <si>
    <t>ACN - In Person</t>
  </si>
  <si>
    <t>ACN - Mail</t>
  </si>
  <si>
    <t>APV - In Person</t>
  </si>
  <si>
    <t>APV - Mail</t>
  </si>
  <si>
    <t>CTR - In Person</t>
  </si>
  <si>
    <t>CTR - Mail</t>
  </si>
  <si>
    <t>FWD - In Person</t>
  </si>
  <si>
    <t>FWD - Mail</t>
  </si>
  <si>
    <t>FWD Total</t>
  </si>
  <si>
    <t>GRN - In Person</t>
  </si>
  <si>
    <t>GRN - Mail</t>
  </si>
  <si>
    <t>LIB - In Person</t>
  </si>
  <si>
    <t>LIB - Mail</t>
  </si>
  <si>
    <t>LIB Total</t>
  </si>
  <si>
    <t>NOL - In Person</t>
  </si>
  <si>
    <t>NOL - Mail</t>
  </si>
  <si>
    <t>NOL Total</t>
  </si>
  <si>
    <t>Not Disclosed</t>
  </si>
  <si>
    <t>X</t>
  </si>
  <si>
    <t>UAF - In Person</t>
  </si>
  <si>
    <t>UAF - Mail</t>
  </si>
  <si>
    <t>UNI - In Person</t>
  </si>
  <si>
    <t>UNI - Mail</t>
  </si>
  <si>
    <t>end of worksheet</t>
  </si>
  <si>
    <t>Total Eligible Registered Voter Counts (Includes Pre-Registrants who will be 18 by 11/04/2025)</t>
  </si>
  <si>
    <t>Voters Eligible for the El Paso County Commissioner District 5 Race</t>
  </si>
  <si>
    <t>Returned Ballots in El Paso Commissioner District 5</t>
  </si>
  <si>
    <t>Vote Method</t>
  </si>
  <si>
    <t>Mail</t>
  </si>
  <si>
    <t>In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</si>
</sst>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rgb="FFDDEBF7"/>
        <bgColor rgb="FFD9E1F2"/>
      </patternFill>
    </fill>
    <fill>
      <patternFill patternType="solid">
        <fgColor rgb="FFDDEBF7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/>
    <xf numFmtId="0" fontId="5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4">
    <xf numFmtId="0" fontId="0" fillId="0" borderId="0" xfId="0"/>
    <xf numFmtId="0" fontId="7" fillId="0" borderId="0" xfId="1"/>
    <xf numFmtId="3" fontId="7" fillId="0" borderId="0" xfId="1" applyNumberFormat="1"/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5" fillId="0" borderId="0" xfId="2"/>
    <xf numFmtId="3" fontId="0" fillId="0" borderId="1" xfId="0" applyNumberFormat="1" applyBorder="1" applyAlignment="1">
      <alignment horizontal="left"/>
    </xf>
    <xf numFmtId="3" fontId="8" fillId="3" borderId="1" xfId="0" applyNumberFormat="1" applyFont="1" applyFill="1" applyBorder="1"/>
    <xf numFmtId="3" fontId="0" fillId="0" borderId="1" xfId="0" applyNumberFormat="1" applyBorder="1" applyAlignment="1">
      <alignment horizontal="right"/>
    </xf>
    <xf numFmtId="3" fontId="8" fillId="0" borderId="1" xfId="0" applyNumberFormat="1" applyFont="1" applyBorder="1"/>
    <xf numFmtId="3" fontId="8" fillId="3" borderId="1" xfId="3" applyNumberFormat="1" applyFont="1" applyFill="1" applyBorder="1" applyAlignment="1">
      <alignment horizontal="left"/>
    </xf>
    <xf numFmtId="0" fontId="5" fillId="0" borderId="0" xfId="2" applyAlignment="1">
      <alignment horizontal="center"/>
    </xf>
    <xf numFmtId="3" fontId="9" fillId="5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9" borderId="1" xfId="0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3" fontId="8" fillId="8" borderId="1" xfId="0" applyNumberFormat="1" applyFont="1" applyFill="1" applyBorder="1"/>
    <xf numFmtId="3" fontId="8" fillId="0" borderId="1" xfId="0" applyNumberFormat="1" applyFont="1" applyBorder="1" applyAlignment="1">
      <alignment horizontal="left"/>
    </xf>
    <xf numFmtId="3" fontId="8" fillId="8" borderId="1" xfId="0" applyNumberFormat="1" applyFont="1" applyFill="1" applyBorder="1" applyAlignment="1">
      <alignment horizontal="left"/>
    </xf>
    <xf numFmtId="0" fontId="5" fillId="0" borderId="1" xfId="2" applyBorder="1" applyAlignment="1">
      <alignment horizontal="left" indent="1"/>
    </xf>
    <xf numFmtId="0" fontId="8" fillId="0" borderId="1" xfId="1" applyFont="1" applyBorder="1"/>
    <xf numFmtId="0" fontId="7" fillId="0" borderId="1" xfId="1" applyBorder="1" applyAlignment="1">
      <alignment horizontal="left" indent="1"/>
    </xf>
    <xf numFmtId="0" fontId="3" fillId="0" borderId="0" xfId="1" applyFont="1"/>
    <xf numFmtId="0" fontId="3" fillId="0" borderId="0" xfId="2" applyFont="1"/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1" applyFont="1" applyBorder="1"/>
    <xf numFmtId="0" fontId="8" fillId="0" borderId="0" xfId="4" applyFont="1" applyAlignment="1">
      <alignment horizontal="left"/>
    </xf>
    <xf numFmtId="0" fontId="2" fillId="0" borderId="0" xfId="4"/>
    <xf numFmtId="0" fontId="2" fillId="10" borderId="4" xfId="4" applyFill="1" applyBorder="1"/>
    <xf numFmtId="0" fontId="10" fillId="11" borderId="3" xfId="0" applyFont="1" applyFill="1" applyBorder="1" applyAlignment="1">
      <alignment vertical="center"/>
    </xf>
    <xf numFmtId="0" fontId="2" fillId="11" borderId="4" xfId="4" applyFill="1" applyBorder="1"/>
    <xf numFmtId="0" fontId="0" fillId="0" borderId="1" xfId="0" applyBorder="1" applyAlignment="1">
      <alignment horizontal="center"/>
    </xf>
    <xf numFmtId="3" fontId="13" fillId="0" borderId="1" xfId="0" applyNumberFormat="1" applyFont="1" applyBorder="1"/>
    <xf numFmtId="3" fontId="11" fillId="0" borderId="1" xfId="0" applyNumberFormat="1" applyFont="1" applyBorder="1" applyAlignment="1">
      <alignment horizontal="right"/>
    </xf>
    <xf numFmtId="0" fontId="11" fillId="0" borderId="0" xfId="0" applyFont="1"/>
    <xf numFmtId="3" fontId="12" fillId="0" borderId="0" xfId="1" applyNumberFormat="1" applyFont="1"/>
    <xf numFmtId="3" fontId="8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6" fillId="2" borderId="7" xfId="4" applyNumberFormat="1" applyFont="1" applyFill="1" applyBorder="1" applyAlignment="1">
      <alignment horizontal="left"/>
    </xf>
    <xf numFmtId="3" fontId="6" fillId="3" borderId="8" xfId="4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3" fontId="6" fillId="4" borderId="8" xfId="4" applyNumberFormat="1" applyFont="1" applyFill="1" applyBorder="1" applyAlignment="1">
      <alignment horizontal="left"/>
    </xf>
    <xf numFmtId="3" fontId="6" fillId="2" borderId="8" xfId="4" applyNumberFormat="1" applyFont="1" applyFill="1" applyBorder="1" applyAlignment="1">
      <alignment horizontal="left"/>
    </xf>
    <xf numFmtId="3" fontId="6" fillId="2" borderId="9" xfId="4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left"/>
    </xf>
    <xf numFmtId="3" fontId="8" fillId="2" borderId="11" xfId="0" applyNumberFormat="1" applyFont="1" applyFill="1" applyBorder="1" applyAlignment="1">
      <alignment horizontal="left"/>
    </xf>
    <xf numFmtId="0" fontId="9" fillId="10" borderId="8" xfId="0" applyFont="1" applyFill="1" applyBorder="1" applyAlignment="1">
      <alignment horizontal="left" vertical="center"/>
    </xf>
    <xf numFmtId="0" fontId="9" fillId="10" borderId="12" xfId="0" applyFont="1" applyFill="1" applyBorder="1" applyAlignment="1">
      <alignment horizontal="left" vertical="center"/>
    </xf>
    <xf numFmtId="3" fontId="0" fillId="0" borderId="4" xfId="0" applyNumberFormat="1" applyBorder="1" applyAlignment="1">
      <alignment horizontal="left"/>
    </xf>
    <xf numFmtId="3" fontId="8" fillId="3" borderId="4" xfId="0" applyNumberFormat="1" applyFont="1" applyFill="1" applyBorder="1" applyAlignment="1">
      <alignment horizontal="left"/>
    </xf>
    <xf numFmtId="3" fontId="0" fillId="0" borderId="13" xfId="0" applyNumberFormat="1" applyBorder="1" applyAlignment="1">
      <alignment horizontal="left"/>
    </xf>
    <xf numFmtId="3" fontId="8" fillId="3" borderId="7" xfId="0" applyNumberFormat="1" applyFont="1" applyFill="1" applyBorder="1"/>
    <xf numFmtId="3" fontId="8" fillId="3" borderId="8" xfId="0" applyNumberFormat="1" applyFont="1" applyFill="1" applyBorder="1" applyAlignment="1">
      <alignment horizontal="center"/>
    </xf>
    <xf numFmtId="3" fontId="9" fillId="5" borderId="8" xfId="0" applyNumberFormat="1" applyFont="1" applyFill="1" applyBorder="1"/>
    <xf numFmtId="3" fontId="9" fillId="6" borderId="8" xfId="0" quotePrefix="1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/>
    </xf>
    <xf numFmtId="3" fontId="9" fillId="6" borderId="8" xfId="0" applyNumberFormat="1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left"/>
    </xf>
    <xf numFmtId="3" fontId="8" fillId="8" borderId="8" xfId="0" applyNumberFormat="1" applyFont="1" applyFill="1" applyBorder="1"/>
    <xf numFmtId="3" fontId="8" fillId="8" borderId="8" xfId="0" applyNumberFormat="1" applyFont="1" applyFill="1" applyBorder="1" applyAlignment="1">
      <alignment horizontal="center"/>
    </xf>
    <xf numFmtId="3" fontId="6" fillId="2" borderId="7" xfId="5" applyNumberFormat="1" applyFont="1" applyFill="1" applyBorder="1" applyAlignment="1">
      <alignment horizontal="left"/>
    </xf>
    <xf numFmtId="3" fontId="6" fillId="3" borderId="8" xfId="5" applyNumberFormat="1" applyFont="1" applyFill="1" applyBorder="1" applyAlignment="1">
      <alignment horizontal="left"/>
    </xf>
    <xf numFmtId="3" fontId="6" fillId="4" borderId="8" xfId="5" applyNumberFormat="1" applyFont="1" applyFill="1" applyBorder="1" applyAlignment="1">
      <alignment horizontal="left"/>
    </xf>
    <xf numFmtId="3" fontId="6" fillId="2" borderId="9" xfId="5" applyNumberFormat="1" applyFont="1" applyFill="1" applyBorder="1" applyAlignment="1">
      <alignment horizontal="left"/>
    </xf>
    <xf numFmtId="0" fontId="0" fillId="0" borderId="4" xfId="0" applyBorder="1"/>
    <xf numFmtId="3" fontId="13" fillId="0" borderId="2" xfId="0" applyNumberFormat="1" applyFont="1" applyBorder="1" applyAlignment="1">
      <alignment horizontal="left"/>
    </xf>
    <xf numFmtId="0" fontId="6" fillId="2" borderId="7" xfId="0" applyFont="1" applyFill="1" applyBorder="1"/>
    <xf numFmtId="3" fontId="8" fillId="3" borderId="8" xfId="0" applyNumberFormat="1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9" fillId="0" borderId="4" xfId="0" applyFont="1" applyBorder="1" applyAlignment="1">
      <alignment horizontal="left"/>
    </xf>
    <xf numFmtId="0" fontId="1" fillId="0" borderId="4" xfId="6" applyBorder="1" applyAlignment="1">
      <alignment horizontal="left" indent="1"/>
    </xf>
    <xf numFmtId="3" fontId="9" fillId="0" borderId="2" xfId="0" applyNumberFormat="1" applyFont="1" applyBorder="1" applyAlignment="1">
      <alignment horizontal="center"/>
    </xf>
    <xf numFmtId="3" fontId="9" fillId="5" borderId="7" xfId="0" applyNumberFormat="1" applyFont="1" applyFill="1" applyBorder="1"/>
    <xf numFmtId="3" fontId="8" fillId="3" borderId="9" xfId="0" applyNumberFormat="1" applyFont="1" applyFill="1" applyBorder="1" applyAlignment="1">
      <alignment horizontal="center"/>
    </xf>
    <xf numFmtId="3" fontId="8" fillId="3" borderId="5" xfId="7" applyNumberFormat="1" applyFont="1" applyFill="1" applyBorder="1" applyAlignment="1">
      <alignment horizontal="left"/>
    </xf>
    <xf numFmtId="3" fontId="9" fillId="5" borderId="10" xfId="0" applyNumberFormat="1" applyFont="1" applyFill="1" applyBorder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left"/>
    </xf>
    <xf numFmtId="3" fontId="9" fillId="5" borderId="1" xfId="0" applyNumberFormat="1" applyFont="1" applyFill="1" applyBorder="1" applyAlignment="1">
      <alignment horizontal="left"/>
    </xf>
    <xf numFmtId="3" fontId="8" fillId="2" borderId="2" xfId="1" applyNumberFormat="1" applyFont="1" applyFill="1" applyBorder="1" applyAlignment="1">
      <alignment horizontal="left"/>
    </xf>
    <xf numFmtId="3" fontId="8" fillId="2" borderId="3" xfId="1" applyNumberFormat="1" applyFont="1" applyFill="1" applyBorder="1" applyAlignment="1">
      <alignment horizontal="left"/>
    </xf>
    <xf numFmtId="3" fontId="8" fillId="2" borderId="4" xfId="1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8" fillId="2" borderId="1" xfId="5" applyFont="1" applyFill="1" applyBorder="1" applyAlignment="1">
      <alignment horizontal="left"/>
    </xf>
    <xf numFmtId="3" fontId="8" fillId="2" borderId="1" xfId="5" applyNumberFormat="1" applyFont="1" applyFill="1" applyBorder="1" applyAlignment="1">
      <alignment horizontal="left"/>
    </xf>
    <xf numFmtId="3" fontId="8" fillId="2" borderId="6" xfId="5" applyNumberFormat="1" applyFont="1" applyFill="1" applyBorder="1" applyAlignment="1">
      <alignment horizontal="left"/>
    </xf>
    <xf numFmtId="3" fontId="8" fillId="2" borderId="5" xfId="5" applyNumberFormat="1" applyFont="1" applyFill="1" applyBorder="1" applyAlignment="1">
      <alignment horizontal="left"/>
    </xf>
  </cellXfs>
  <cellStyles count="8">
    <cellStyle name="Normal" xfId="0" builtinId="0"/>
    <cellStyle name="Normal 2" xfId="1" xr:uid="{F619CC17-5DB6-4FE4-B506-B353259DD901}"/>
    <cellStyle name="Normal 2 2" xfId="2" xr:uid="{1BDECA9E-EE1E-4096-A1DC-9A6C22E2ED8C}"/>
    <cellStyle name="Normal 2 2 2" xfId="6" xr:uid="{784EE467-3CCC-49EB-A06A-8C41D6FD4FE6}"/>
    <cellStyle name="Normal 2 3" xfId="3" xr:uid="{66C7052A-362D-4FF9-94E8-14B0EED36540}"/>
    <cellStyle name="Normal 2 3 2" xfId="7" xr:uid="{B1768626-7C1F-49F1-B3DB-7A015BA1A53F}"/>
    <cellStyle name="Normal 2 4" xfId="4" xr:uid="{407DB0AD-004D-4334-A7AB-A2674D288017}"/>
    <cellStyle name="Normal 2 4 2" xfId="5" xr:uid="{EEB7CBF9-58BE-4164-A0CF-E2593CF528E5}"/>
  </cellStyles>
  <dxfs count="14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E1F2"/>
          <bgColor rgb="FFDDEBF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064E9B-DEEF-44D3-A7FC-D8655EB23037}" name="Voter_Counts" displayName="Voter_Counts" ref="A3:M6" totalsRowShown="0" headerRowBorderDxfId="148" tableBorderDxfId="147" totalsRowBorderDxfId="146">
  <autoFilter ref="A3:M6" xr:uid="{14064E9B-DEEF-44D3-A7FC-D8655EB2303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DA841B29-3552-4F3F-9684-9B623F4E76B6}" name="Voter Status"/>
    <tableColumn id="2" xr3:uid="{6F841C44-CAA3-4239-BF59-2AF239813AC9}" name="ACN"/>
    <tableColumn id="3" xr3:uid="{7012BFB4-E613-4126-86DD-565394A6DCCC}" name="APV"/>
    <tableColumn id="4" xr3:uid="{A1578A7F-3578-4581-A7BF-82EA5A0707E3}" name="CTR"/>
    <tableColumn id="5" xr3:uid="{82C09F25-1328-45C3-8850-0455D82AB38A}" name="DEM"/>
    <tableColumn id="6" xr3:uid="{F9D7DE58-145E-4F10-84C4-5FF32A943814}" name="FWD"/>
    <tableColumn id="7" xr3:uid="{15F5FB6A-2990-4BFF-B893-433CDB0382C1}" name="GRN"/>
    <tableColumn id="8" xr3:uid="{151195B6-E5D7-45EB-AF93-FA1AE85C07F2}" name="LBR"/>
    <tableColumn id="9" xr3:uid="{C136A280-BD76-4D36-B80C-BE2092B9CB99}" name="NOL"/>
    <tableColumn id="10" xr3:uid="{9298BEE5-14F1-4D0E-AA99-8319DCFB66FF}" name="REP"/>
    <tableColumn id="11" xr3:uid="{BD211096-C8C9-49A1-AE10-F565355DECD0}" name="UAF"/>
    <tableColumn id="12" xr3:uid="{D859F413-A48C-4303-BE78-8FCC875CAE5E}" name="UNI"/>
    <tableColumn id="13" xr3:uid="{9D35BA1D-18FE-4812-8EF1-3F2B93784714}" name="Grand Total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0EBAF01-9E2C-4D78-BA7E-D8D1967239C7}" name="All_Returned_Ballots_El Paso_Commissioner_District_5" displayName="All_Returned_Ballots_El_Paso_Commissioner_District_5" ref="A8:D11" totalsRowShown="0" headerRowDxfId="14" headerRowBorderDxfId="13" tableBorderDxfId="12" totalsRowBorderDxfId="11">
  <autoFilter ref="A8:D11" xr:uid="{C0EBAF01-9E2C-4D78-BA7E-D8D1967239C7}">
    <filterColumn colId="0" hiddenButton="1"/>
    <filterColumn colId="1" hiddenButton="1"/>
    <filterColumn colId="2" hiddenButton="1"/>
    <filterColumn colId="3" hiddenButton="1"/>
  </autoFilter>
  <tableColumns count="4">
    <tableColumn id="1" xr3:uid="{9D2455CC-2CEF-44ED-A588-4053BEB7D34B}" name="Vote Method"/>
    <tableColumn id="2" xr3:uid="{5FC76A0D-56C9-46C6-B4A1-64122AA81C58}" name="REP"/>
    <tableColumn id="3" xr3:uid="{D4732053-707A-4104-9046-3E8991DC7A9B}" name="UAF"/>
    <tableColumn id="4" xr3:uid="{8A5B8F62-18DD-4F27-BE33-BCC6035F4CDE}" name="Grand Total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54504FE-DD8A-44A8-86BD-2121C165FB04}" name="All_Returned_Ballots_GenderAge_El_Paso_Commissioner_District 5" displayName="All_Returned_Ballots_GenderAge_El_Paso_Commissioner_District_5" ref="F2:M39" totalsRowShown="0" headerRowBorderDxfId="10" tableBorderDxfId="9" totalsRowBorderDxfId="8">
  <autoFilter ref="F2:M39" xr:uid="{754504FE-DD8A-44A8-86BD-2121C165FB0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53C489F-D717-4709-B19C-D05D239DD654}" name="GENDER/AGE RANGE" dataDxfId="7" dataCellStyle="Normal 2 2 2"/>
    <tableColumn id="2" xr3:uid="{AD4A593C-A1A5-4DEB-90E3-D1A16BE64C22}" name="REP - In Person" dataDxfId="6"/>
    <tableColumn id="3" xr3:uid="{5EFC9D69-760F-4725-A9C3-224C583DB2F3}" name="REP - Mail" dataDxfId="5"/>
    <tableColumn id="4" xr3:uid="{BEF8E601-0137-48C9-AAAF-BF266B8CE714}" name="REP Total" dataDxfId="4"/>
    <tableColumn id="5" xr3:uid="{7D287D73-919E-4B7B-B9DC-32A87DFC2C50}" name="UAF - In Person" dataDxfId="3"/>
    <tableColumn id="6" xr3:uid="{6A7F576C-5131-46D8-81C3-23B28D8FB519}" name="UAF - Mail" dataDxfId="2"/>
    <tableColumn id="7" xr3:uid="{F4D5A5FD-4485-438C-A2DF-149990D8DBCC}" name="UAF Total" dataDxfId="1"/>
    <tableColumn id="8" xr3:uid="{675E1337-831E-492F-A8F3-A2BDD46C1599}" name="Grand Tota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B7D4AF9-9E09-4C16-A36C-E21E62FC2E88}" name="Table2" displayName="Table2" ref="A10:B21" totalsRowShown="0" headerRowDxfId="145" headerRowBorderDxfId="144" tableBorderDxfId="143">
  <autoFilter ref="A10:B21" xr:uid="{8B7D4AF9-9E09-4C16-A36C-E21E62FC2E88}">
    <filterColumn colId="0" hiddenButton="1"/>
    <filterColumn colId="1" hiddenButton="1"/>
  </autoFilter>
  <tableColumns count="2">
    <tableColumn id="1" xr3:uid="{7BA60467-B288-4274-8DC9-C35BEE57467E}" name="Party Code" dataDxfId="142"/>
    <tableColumn id="2" xr3:uid="{0A99104E-CA04-4710-8DCA-6F300989EC7D}" name="Party Name" dataDxfId="1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4B4489-84C9-4DDA-B87B-B545AF4CAD97}" name="All_Returned_Ballots_By_County" displayName="All_Returned_Ballots_By_County" ref="A2:M67" totalsRowShown="0" headerRowDxfId="140" dataDxfId="138" headerRowBorderDxfId="139" tableBorderDxfId="137">
  <autoFilter ref="A2:M67" xr:uid="{DC4B4489-84C9-4DDA-B87B-B545AF4CAD9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E2252B50-C9D9-4F61-B6F4-6C8A9E6B25DA}" name="COUNTY" dataDxfId="136"/>
    <tableColumn id="2" xr3:uid="{D27AA842-099E-457F-B6D6-0B86F99AD7C8}" name="ACN" dataDxfId="135"/>
    <tableColumn id="3" xr3:uid="{1CC662BB-452D-46E5-A4E1-915F8F7C7690}" name="APV" dataDxfId="134"/>
    <tableColumn id="4" xr3:uid="{7E787EDE-B1EF-40FB-A4CB-DF32FF7876FE}" name="CTR" dataDxfId="133"/>
    <tableColumn id="5" xr3:uid="{219FC30D-F987-4827-A586-BE791D18BAE5}" name="DEM" dataDxfId="132"/>
    <tableColumn id="6" xr3:uid="{BAA05C84-D875-415C-A2B5-63905FEAE8DE}" name="FWD" dataDxfId="131"/>
    <tableColumn id="7" xr3:uid="{C4629AA6-AAF1-42F7-9BF3-0FC8F29E152C}" name="GRN" dataDxfId="130"/>
    <tableColumn id="8" xr3:uid="{4A1DF2FF-F018-4B7E-AB40-E85E7861147D}" name="LBR" dataDxfId="129"/>
    <tableColumn id="9" xr3:uid="{0AC03435-53F3-41B0-A513-F2B5A0544F37}" name="NOL" dataDxfId="128"/>
    <tableColumn id="10" xr3:uid="{57D6D443-2763-4A40-BB04-C29435A98C18}" name="REP" dataDxfId="127"/>
    <tableColumn id="11" xr3:uid="{7382D9A3-0684-48D2-9042-65544FF90C2E}" name="UAF" dataDxfId="126"/>
    <tableColumn id="12" xr3:uid="{196DF76F-3061-4C0D-A3F8-B422267671DB}" name="UNI" dataDxfId="125"/>
    <tableColumn id="13" xr3:uid="{7E225A50-ACBA-4724-A076-0A64C8BDDF8F}" name="Grand Total" dataDxfId="1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A2E6B50-7739-4447-A4F1-5B72A15AF4DE}" name="All_Returned_Ballots_GenderAge" displayName="All_Returned_Ballots_GenderAge" ref="A2:AI39" totalsRowShown="0" headerRowDxfId="123" headerRowBorderDxfId="122" tableBorderDxfId="121">
  <autoFilter ref="A2:AI39" xr:uid="{8A2E6B50-7739-4447-A4F1-5B72A15AF4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F74AC2B7-93EA-4166-A528-D3C2CD3E959A}" name="GENDER/AGE RANGE" dataDxfId="120" dataCellStyle="Normal 2 2"/>
    <tableColumn id="2" xr3:uid="{0BF5D0C1-8D63-4898-8957-E52A1DAE160C}" name="ACN - In Person" dataDxfId="119" dataCellStyle="Normal 2 2"/>
    <tableColumn id="3" xr3:uid="{634ACA85-1716-44A7-9F24-9FE07FA60580}" name="ACN - Mail" dataDxfId="118" dataCellStyle="Normal 2 2"/>
    <tableColumn id="4" xr3:uid="{D62B570C-6D85-49D2-85B0-6C2453B5AB4F}" name="ACN Total" dataDxfId="117"/>
    <tableColumn id="5" xr3:uid="{959D88CB-BD8F-4198-B5FF-6865F2BA073B}" name="APV - In Person" dataDxfId="116" dataCellStyle="Normal 2 2"/>
    <tableColumn id="6" xr3:uid="{82FC33D0-0AFA-4D29-8CC3-B966071A4F58}" name="APV - Mail" dataDxfId="115" dataCellStyle="Normal 2 2"/>
    <tableColumn id="7" xr3:uid="{B8EE6B30-4165-4B33-9223-AFEC3F6CE20E}" name="APV Total" dataDxfId="114"/>
    <tableColumn id="8" xr3:uid="{53AADA3E-0E9E-44F8-9179-BCC5C34324F1}" name="CTR - In Person" dataDxfId="113" dataCellStyle="Normal 2 2"/>
    <tableColumn id="9" xr3:uid="{4E12AB46-58AE-49EC-89EB-DE99DC002676}" name="CTR - Mail" dataDxfId="112" dataCellStyle="Normal 2 2"/>
    <tableColumn id="10" xr3:uid="{AEEE74A8-EF60-4926-8169-ED55C11AA1AD}" name="CTR Total" dataDxfId="111"/>
    <tableColumn id="11" xr3:uid="{FD27766C-A577-4208-842B-85F9BF0726DF}" name="DEM - In Person" dataDxfId="110" dataCellStyle="Normal 2 2"/>
    <tableColumn id="12" xr3:uid="{289E49DF-BDA9-4F2B-B28C-9F64FE8D7BC5}" name="DEM - Mail" dataDxfId="109" dataCellStyle="Normal 2 2"/>
    <tableColumn id="13" xr3:uid="{25FFA6BD-5D6A-49B3-80EF-6010915695D9}" name="DEM Total" dataDxfId="108"/>
    <tableColumn id="14" xr3:uid="{22BEBC94-E9C9-435D-A2CB-EF50FA0F1D42}" name="FWD - In Person" dataDxfId="107" dataCellStyle="Normal 2 2"/>
    <tableColumn id="15" xr3:uid="{6255DC8A-AAA8-4E4A-BD5F-9914F1F339CB}" name="FWD - Mail" dataDxfId="106" dataCellStyle="Normal 2 2"/>
    <tableColumn id="16" xr3:uid="{BF5403D5-9B64-4520-985C-AC3EA366190B}" name="FWD Total" dataDxfId="105"/>
    <tableColumn id="17" xr3:uid="{61E8B225-2B82-4241-93E6-B96F3AB113C8}" name="GRN - In Person" dataDxfId="104" dataCellStyle="Normal 2 2"/>
    <tableColumn id="18" xr3:uid="{32B1C4EF-B522-4F9D-83CE-0453BAE097D6}" name="GRN - Mail" dataDxfId="103" dataCellStyle="Normal 2 2"/>
    <tableColumn id="19" xr3:uid="{A3D718DA-3196-4990-BE8B-53445963F5B3}" name="GRN Total" dataDxfId="102"/>
    <tableColumn id="20" xr3:uid="{49405032-FD02-4C2E-94A0-3670BAFAA7F0}" name="LIB - In Person" dataDxfId="101" dataCellStyle="Normal 2 2"/>
    <tableColumn id="21" xr3:uid="{463AC5EA-B384-4DF0-8124-D6488D9D6D23}" name="LIB - Mail" dataDxfId="100" dataCellStyle="Normal 2 2"/>
    <tableColumn id="22" xr3:uid="{57E54353-8105-4CE8-9B99-0F327B9FED74}" name="LIB Total" dataDxfId="99"/>
    <tableColumn id="23" xr3:uid="{466F5D07-9F99-45E9-9E0B-9E6DF333EF92}" name="NOL - In Person" dataDxfId="98" dataCellStyle="Normal 2 2"/>
    <tableColumn id="24" xr3:uid="{633E8D59-7003-4FA0-A451-D09ED1E06115}" name="NOL - Mail" dataDxfId="97" dataCellStyle="Normal 2 2"/>
    <tableColumn id="25" xr3:uid="{A4D0D9B5-87DD-4197-BC45-2E61DCD6A70A}" name="NOL Total" dataDxfId="96"/>
    <tableColumn id="26" xr3:uid="{059C88FC-A95E-404B-9C1B-AADA7B9F647D}" name="REP - In Person" dataDxfId="95" dataCellStyle="Normal 2 2"/>
    <tableColumn id="27" xr3:uid="{9399818E-3FDB-4C4E-9A76-EC239D744166}" name="REP - Mail" dataDxfId="94" dataCellStyle="Normal 2 2"/>
    <tableColumn id="28" xr3:uid="{4AAD5627-8CAC-4C27-9677-00643EF3DCDE}" name="REP Total" dataDxfId="93"/>
    <tableColumn id="29" xr3:uid="{4986BA53-E3F6-4515-AE24-9CAA100F6C1F}" name="UAF - In Person" dataDxfId="92" dataCellStyle="Normal 2 2"/>
    <tableColumn id="30" xr3:uid="{4FC51441-41E4-42EE-BE0D-D52652997AAE}" name="UAF - Mail" dataDxfId="91" dataCellStyle="Normal 2 2"/>
    <tableColumn id="31" xr3:uid="{BAD61E09-832B-4203-901A-6CB4B21223B1}" name="UAF Total" dataDxfId="90"/>
    <tableColumn id="32" xr3:uid="{CF8C8F3E-02E7-494D-8D82-8AE1D145A82A}" name="UNI - In Person" dataDxfId="89" dataCellStyle="Normal 2 2"/>
    <tableColumn id="33" xr3:uid="{20CAE53F-A35A-4BB1-ABA3-199EF03C19B9}" name="UNI - Mail" dataDxfId="88" dataCellStyle="Normal 2 2"/>
    <tableColumn id="34" xr3:uid="{525A39E1-A1AC-4116-848B-49D65E4BFA5B}" name="UNI Total" dataDxfId="87"/>
    <tableColumn id="35" xr3:uid="{D3905F3F-A286-49D8-BCB0-70F4639FFD60}" name="GRAND TOTAL" dataDxfId="8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D613B3A-9E92-43AD-B6BA-F46AB4793448}" name="Returned_Mail_Ballots_By_County" displayName="Returned_Mail_Ballots_By_County" ref="A2:M67" totalsRowShown="0" headerRowDxfId="85" dataDxfId="83" headerRowBorderDxfId="84" tableBorderDxfId="82">
  <autoFilter ref="A2:M67" xr:uid="{4D613B3A-9E92-43AD-B6BA-F46AB479344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0ABAE49-3079-41D2-921A-C251385F9649}" name="COUNTY" dataDxfId="81"/>
    <tableColumn id="2" xr3:uid="{85BB90CA-EB80-46B9-8F13-99D8E2AB7F31}" name="ACN" dataDxfId="80"/>
    <tableColumn id="3" xr3:uid="{4484D24C-EF6D-40C4-A137-EE59B481C542}" name="APV" dataDxfId="79"/>
    <tableColumn id="4" xr3:uid="{023C24EC-98E1-4D20-9193-27B564B29073}" name="CTR" dataDxfId="78"/>
    <tableColumn id="5" xr3:uid="{A196B6A3-68F9-4399-9403-7651841FEBFE}" name="DEM" dataDxfId="77"/>
    <tableColumn id="6" xr3:uid="{4BD2423B-6BE5-4EFB-AE46-E5C5328EA6B9}" name="FWD" dataDxfId="76"/>
    <tableColumn id="7" xr3:uid="{AAF61D2F-7379-4BCA-AB51-8B3DB5C36718}" name="GRN" dataDxfId="75"/>
    <tableColumn id="8" xr3:uid="{FBC3BF1C-C100-45BE-9C79-431AD0B18136}" name="LBR" dataDxfId="74"/>
    <tableColumn id="9" xr3:uid="{0767D7DB-B99F-4F89-B57A-A77AD45E73E6}" name="NOL" dataDxfId="73"/>
    <tableColumn id="10" xr3:uid="{9E3999A1-247F-4E18-ABE8-F5C9FAE9C4DA}" name="REP" dataDxfId="72"/>
    <tableColumn id="11" xr3:uid="{D95D2646-D5E3-4505-8EE6-671FDF35399A}" name="UAF" dataDxfId="71"/>
    <tableColumn id="12" xr3:uid="{E13E84EA-3DC6-4D55-A02F-CD5B7AF99EDC}" name="UNI" dataDxfId="70"/>
    <tableColumn id="13" xr3:uid="{8FC7D3C1-C495-4ED3-B575-12CB064845CF}" name="Grand Total" dataDxfId="6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7E60E56-6AF2-4F95-ACCD-CAEEF8A5CDC1}" name="Returned_Mail_Ballots_GenderAge" displayName="Returned_Mail_Ballots_GenderAge" ref="A2:M39" totalsRowShown="0" headerRowDxfId="68" dataDxfId="66" headerRowBorderDxfId="67" tableBorderDxfId="65" dataCellStyle="Normal 2">
  <autoFilter ref="A2:M39" xr:uid="{E7E60E56-6AF2-4F95-ACCD-CAEEF8A5CDC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C73FBDF8-9B76-465C-9C82-9E253BF9CB52}" name="Gender/Age Range" dataDxfId="64" dataCellStyle="Normal 2"/>
    <tableColumn id="2" xr3:uid="{E788F7BA-A1D4-4D15-A71F-D8C8913D8EED}" name="ACN" dataDxfId="63" dataCellStyle="Normal 2"/>
    <tableColumn id="3" xr3:uid="{03C76750-C274-4319-80AF-08FD5F4D1E80}" name="APV" dataDxfId="62" dataCellStyle="Normal 2"/>
    <tableColumn id="4" xr3:uid="{A0F5A606-DAF0-48C2-B11D-38DC7A4E74E9}" name="CTR" dataDxfId="61" dataCellStyle="Normal 2"/>
    <tableColumn id="5" xr3:uid="{4D006090-9CA4-4195-B7A8-E52C8165D79A}" name="DEM" dataDxfId="60" dataCellStyle="Normal 2"/>
    <tableColumn id="6" xr3:uid="{C1E4ECBD-B1A2-4186-A885-A33144199567}" name="FWD" dataDxfId="59" dataCellStyle="Normal 2"/>
    <tableColumn id="7" xr3:uid="{E61A2B6F-2350-4806-90E6-D101D4B87E8C}" name="GRN" dataDxfId="58" dataCellStyle="Normal 2"/>
    <tableColumn id="8" xr3:uid="{69436B89-3570-4B9C-8F18-4EF533BF5B6D}" name="LBR" dataDxfId="57" dataCellStyle="Normal 2"/>
    <tableColumn id="9" xr3:uid="{4DC643C6-59D8-45D6-926E-6296C614475A}" name="NOL" dataDxfId="56" dataCellStyle="Normal 2"/>
    <tableColumn id="10" xr3:uid="{A2062D5C-F1D4-4258-AF0B-D778DD449E58}" name="REP" dataDxfId="55" dataCellStyle="Normal 2"/>
    <tableColumn id="11" xr3:uid="{7A2EBD90-4FFF-463B-A2E3-0941F7C4FA95}" name="UAF" dataDxfId="54" dataCellStyle="Normal 2"/>
    <tableColumn id="12" xr3:uid="{65C98251-F66B-4F78-80FF-1A4540B26A42}" name="UNI" dataDxfId="53" dataCellStyle="Normal 2"/>
    <tableColumn id="13" xr3:uid="{3D3C601F-F5AC-4C40-B26C-AE5C9F26BB95}" name="Grand Total" dataDxfId="5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73D102C-8758-440F-81B7-FCEC83BD5151}" name="In_Person_Ballots_By_County" displayName="In_Person_Ballots_By_County" ref="A2:M67" totalsRowShown="0" headerRowDxfId="51" dataDxfId="49" headerRowBorderDxfId="50" tableBorderDxfId="48">
  <autoFilter ref="A2:M67" xr:uid="{773D102C-8758-440F-81B7-FCEC83BD515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CFC0317F-10BB-43D7-A104-645CF3AFAF5C}" name="COUNTY" dataDxfId="47"/>
    <tableColumn id="2" xr3:uid="{B720DDED-B638-47A4-BCFD-4052D5B0C511}" name="ACN" dataDxfId="46"/>
    <tableColumn id="3" xr3:uid="{2E873A2D-D0CF-4C7E-A0F9-5EE2308470CC}" name="APV" dataDxfId="45"/>
    <tableColumn id="4" xr3:uid="{A2AD679A-7509-4921-91E4-BA0878F86ADA}" name="CTR" dataDxfId="44"/>
    <tableColumn id="5" xr3:uid="{1F6EA9D0-EC40-4F31-AB65-AD7B7AE86D6F}" name="DEM" dataDxfId="43"/>
    <tableColumn id="6" xr3:uid="{301F3DE1-636B-44CD-891D-D8CE05BA7879}" name="FWD" dataDxfId="42"/>
    <tableColumn id="7" xr3:uid="{5485611E-5799-49CF-95EF-7F2C27DD548D}" name="GRN" dataDxfId="41"/>
    <tableColumn id="8" xr3:uid="{8D2ECB05-E5F4-4E09-A7D3-8D35F0276B3F}" name="LBR" dataDxfId="40"/>
    <tableColumn id="9" xr3:uid="{E4878177-5F28-411B-A05B-EF275E48C9DA}" name="NOL" dataDxfId="39"/>
    <tableColumn id="10" xr3:uid="{8F32DCC1-0B36-4C5A-A116-64D761632C07}" name="REP" dataDxfId="38"/>
    <tableColumn id="11" xr3:uid="{19586FE8-FAF7-485D-8EB7-5C350A26689F}" name="UAF" dataDxfId="37"/>
    <tableColumn id="12" xr3:uid="{6DFCC104-57ED-4A1A-92B1-46FC1C2FDED8}" name="UNI" dataDxfId="36"/>
    <tableColumn id="13" xr3:uid="{AD8D9CEC-300A-48B0-A222-91880C56EF2A}" name="Grand Total" dataDxfId="3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C5A42ED-4772-41F0-BEFD-9A81CADC47E6}" name="In_Person_Ballots_GenderAge" displayName="In_Person_Ballots_GenderAge" ref="A2:M39" totalsRowShown="0" headerRowDxfId="34" dataDxfId="32" headerRowBorderDxfId="33" tableBorderDxfId="31" dataCellStyle="Normal 2">
  <autoFilter ref="A2:M39" xr:uid="{BC5A42ED-4772-41F0-BEFD-9A81CADC47E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CE947B71-0E1B-469A-BA94-F207BFFA9EA1}" name="Gender/Age Range" dataDxfId="30" dataCellStyle="Normal 2"/>
    <tableColumn id="2" xr3:uid="{1AC39F8C-0DC3-41B2-A426-AE233FDACB04}" name="ACN" dataDxfId="29" dataCellStyle="Normal 2"/>
    <tableColumn id="3" xr3:uid="{22A5D3C0-DAA0-4E03-8C1B-7079BBD70B5E}" name="APV" dataDxfId="28" dataCellStyle="Normal 2"/>
    <tableColumn id="4" xr3:uid="{97B34C6A-C183-43EB-B049-39C74B276F05}" name="CTR" dataDxfId="27" dataCellStyle="Normal 2"/>
    <tableColumn id="5" xr3:uid="{C12A45F0-B4CB-48F4-8E2C-D375F08625F3}" name="DEM" dataDxfId="26" dataCellStyle="Normal 2"/>
    <tableColumn id="6" xr3:uid="{9B54A301-73C2-4276-97AF-0A826EEDE466}" name="FWD" dataDxfId="25" dataCellStyle="Normal 2"/>
    <tableColumn id="7" xr3:uid="{953C9F6B-97F7-450F-B07A-913CC45AA32A}" name="GRN" dataDxfId="24" dataCellStyle="Normal 2"/>
    <tableColumn id="8" xr3:uid="{838D9BBD-25B8-4EB9-A7A5-E04B07DFB1F4}" name="LBR" dataDxfId="23" dataCellStyle="Normal 2"/>
    <tableColumn id="9" xr3:uid="{495BC921-565F-44E6-BBDF-B2A353429902}" name="NOL" dataDxfId="22" dataCellStyle="Normal 2"/>
    <tableColumn id="10" xr3:uid="{341CF6FF-F4EF-487C-A3CB-73454F18852D}" name="REP" dataDxfId="21" dataCellStyle="Normal 2"/>
    <tableColumn id="11" xr3:uid="{68AD4677-AA12-41F9-B816-E7126FBF24B7}" name="UAF" dataDxfId="20" dataCellStyle="Normal 2"/>
    <tableColumn id="12" xr3:uid="{B63B9766-D487-4A56-94F9-4DA7F109A458}" name="UNI" dataDxfId="19" dataCellStyle="Normal 2"/>
    <tableColumn id="13" xr3:uid="{616F054B-AF8E-4C9E-A386-945A02A7F2A8}" name="Grand Total" dataDxfId="1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88629D4-AA25-4355-BA9D-53F5F61A4605}" name="Voters_Eligible_for_the_El_Paso_County_Commissioner_District_5_Race" displayName="Voters_Eligible_for_the_El_Paso_County_Commissioner_District_5_Race" ref="A2:D5" totalsRowShown="0" headerRowBorderDxfId="17" tableBorderDxfId="16" totalsRowBorderDxfId="15">
  <autoFilter ref="A2:D5" xr:uid="{488629D4-AA25-4355-BA9D-53F5F61A4605}">
    <filterColumn colId="0" hiddenButton="1"/>
    <filterColumn colId="1" hiddenButton="1"/>
    <filterColumn colId="2" hiddenButton="1"/>
    <filterColumn colId="3" hiddenButton="1"/>
  </autoFilter>
  <tableColumns count="4">
    <tableColumn id="1" xr3:uid="{57CD7221-4F9D-45F1-9A82-AC5D94995276}" name="Voter Status"/>
    <tableColumn id="2" xr3:uid="{DAB061BD-BB18-4EF6-A3FA-3719BBE34B9A}" name="REP"/>
    <tableColumn id="3" xr3:uid="{BD64E5EA-C431-4CBD-9ECE-B70A94131DF1}" name="UAF"/>
    <tableColumn id="4" xr3:uid="{4BA51D46-41A0-488C-B367-9CF4D99DC156}" name="Grand 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28A9-292E-49E3-A089-C6C72401AD85}">
  <sheetPr codeName="Sheet8"/>
  <dimension ref="A1:M22"/>
  <sheetViews>
    <sheetView tabSelected="1" workbookViewId="0"/>
  </sheetViews>
  <sheetFormatPr defaultColWidth="0" defaultRowHeight="14.4" zeroHeight="1" x14ac:dyDescent="0.3"/>
  <cols>
    <col min="1" max="1" width="17.109375" style="35" customWidth="1"/>
    <col min="2" max="12" width="13.44140625" style="35" customWidth="1"/>
    <col min="13" max="13" width="14.33203125" style="35" customWidth="1"/>
    <col min="14" max="16384" width="8.6640625" style="35" hidden="1"/>
  </cols>
  <sheetData>
    <row r="1" spans="1:13" x14ac:dyDescent="0.3">
      <c r="A1" s="34" t="s">
        <v>145</v>
      </c>
    </row>
    <row r="2" spans="1:13" x14ac:dyDescent="0.3"/>
    <row r="3" spans="1:13" x14ac:dyDescent="0.3">
      <c r="A3" s="49" t="s">
        <v>87</v>
      </c>
      <c r="B3" s="50" t="s">
        <v>88</v>
      </c>
      <c r="C3" s="50" t="s">
        <v>89</v>
      </c>
      <c r="D3" s="50" t="s">
        <v>99</v>
      </c>
      <c r="E3" s="50" t="s">
        <v>0</v>
      </c>
      <c r="F3" s="51" t="s">
        <v>102</v>
      </c>
      <c r="G3" s="50" t="s">
        <v>90</v>
      </c>
      <c r="H3" s="50" t="s">
        <v>1</v>
      </c>
      <c r="I3" s="51" t="s">
        <v>103</v>
      </c>
      <c r="J3" s="50" t="s">
        <v>2</v>
      </c>
      <c r="K3" s="52" t="s">
        <v>86</v>
      </c>
      <c r="L3" s="53" t="s">
        <v>91</v>
      </c>
      <c r="M3" s="54" t="s">
        <v>6</v>
      </c>
    </row>
    <row r="4" spans="1:13" x14ac:dyDescent="0.3">
      <c r="A4" s="47" t="s">
        <v>4</v>
      </c>
      <c r="B4" s="6">
        <v>11811</v>
      </c>
      <c r="C4" s="6">
        <v>5151</v>
      </c>
      <c r="D4" s="6">
        <v>3888</v>
      </c>
      <c r="E4" s="6">
        <v>1031752</v>
      </c>
      <c r="F4" s="6">
        <v>414</v>
      </c>
      <c r="G4" s="6">
        <v>8660</v>
      </c>
      <c r="H4" s="6">
        <v>36986</v>
      </c>
      <c r="I4" s="6">
        <v>29528</v>
      </c>
      <c r="J4" s="6">
        <v>935477</v>
      </c>
      <c r="K4" s="6">
        <v>2059913</v>
      </c>
      <c r="L4" s="6">
        <v>3172</v>
      </c>
      <c r="M4" s="48">
        <v>4126752</v>
      </c>
    </row>
    <row r="5" spans="1:13" x14ac:dyDescent="0.3">
      <c r="A5" s="47" t="s">
        <v>5</v>
      </c>
      <c r="B5" s="6">
        <v>1725</v>
      </c>
      <c r="C5" s="6">
        <v>632</v>
      </c>
      <c r="D5" s="6">
        <v>239</v>
      </c>
      <c r="E5" s="6">
        <v>70178</v>
      </c>
      <c r="F5" s="6">
        <v>9</v>
      </c>
      <c r="G5" s="6">
        <v>1214</v>
      </c>
      <c r="H5" s="6">
        <v>5369</v>
      </c>
      <c r="I5" s="6">
        <v>1381</v>
      </c>
      <c r="J5" s="6">
        <v>63276</v>
      </c>
      <c r="K5" s="6">
        <v>199641</v>
      </c>
      <c r="L5" s="6">
        <v>562</v>
      </c>
      <c r="M5" s="48">
        <v>344226</v>
      </c>
    </row>
    <row r="6" spans="1:13" x14ac:dyDescent="0.3">
      <c r="A6" s="55" t="s">
        <v>6</v>
      </c>
      <c r="B6" s="56">
        <f t="shared" ref="B6:M6" si="0">SUM(B4:B5)</f>
        <v>13536</v>
      </c>
      <c r="C6" s="56">
        <f t="shared" si="0"/>
        <v>5783</v>
      </c>
      <c r="D6" s="56">
        <f t="shared" si="0"/>
        <v>4127</v>
      </c>
      <c r="E6" s="56">
        <f t="shared" si="0"/>
        <v>1101930</v>
      </c>
      <c r="F6" s="56">
        <f t="shared" si="0"/>
        <v>423</v>
      </c>
      <c r="G6" s="56">
        <f t="shared" si="0"/>
        <v>9874</v>
      </c>
      <c r="H6" s="56">
        <f t="shared" si="0"/>
        <v>42355</v>
      </c>
      <c r="I6" s="56">
        <f t="shared" si="0"/>
        <v>30909</v>
      </c>
      <c r="J6" s="56">
        <f t="shared" si="0"/>
        <v>998753</v>
      </c>
      <c r="K6" s="56">
        <f t="shared" si="0"/>
        <v>2259554</v>
      </c>
      <c r="L6" s="56">
        <f t="shared" si="0"/>
        <v>3734</v>
      </c>
      <c r="M6" s="57">
        <f t="shared" si="0"/>
        <v>4470978</v>
      </c>
    </row>
    <row r="7" spans="1:13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3"/>
    <row r="9" spans="1:13" x14ac:dyDescent="0.3"/>
    <row r="10" spans="1:13" x14ac:dyDescent="0.3">
      <c r="A10" s="58" t="s">
        <v>104</v>
      </c>
      <c r="B10" s="59" t="s">
        <v>105</v>
      </c>
      <c r="C10" s="36"/>
    </row>
    <row r="11" spans="1:13" x14ac:dyDescent="0.3">
      <c r="A11" s="28" t="s">
        <v>0</v>
      </c>
      <c r="B11" s="37" t="s">
        <v>106</v>
      </c>
      <c r="C11" s="38"/>
    </row>
    <row r="12" spans="1:13" x14ac:dyDescent="0.3">
      <c r="A12" s="28" t="s">
        <v>2</v>
      </c>
      <c r="B12" s="37" t="s">
        <v>107</v>
      </c>
      <c r="C12" s="38"/>
    </row>
    <row r="13" spans="1:13" x14ac:dyDescent="0.3">
      <c r="A13" s="28" t="s">
        <v>86</v>
      </c>
      <c r="B13" s="37" t="s">
        <v>108</v>
      </c>
      <c r="C13" s="38"/>
    </row>
    <row r="14" spans="1:13" x14ac:dyDescent="0.3">
      <c r="A14" s="28" t="s">
        <v>88</v>
      </c>
      <c r="B14" s="37" t="s">
        <v>109</v>
      </c>
      <c r="C14" s="38"/>
    </row>
    <row r="15" spans="1:13" x14ac:dyDescent="0.3">
      <c r="A15" s="28" t="s">
        <v>89</v>
      </c>
      <c r="B15" s="37" t="s">
        <v>110</v>
      </c>
      <c r="C15" s="38"/>
    </row>
    <row r="16" spans="1:13" x14ac:dyDescent="0.3">
      <c r="A16" s="28" t="s">
        <v>99</v>
      </c>
      <c r="B16" s="37" t="s">
        <v>111</v>
      </c>
      <c r="C16" s="38"/>
    </row>
    <row r="17" spans="1:3" x14ac:dyDescent="0.3">
      <c r="A17" s="28" t="s">
        <v>102</v>
      </c>
      <c r="B17" s="37" t="s">
        <v>112</v>
      </c>
      <c r="C17" s="38"/>
    </row>
    <row r="18" spans="1:3" x14ac:dyDescent="0.3">
      <c r="A18" s="28" t="s">
        <v>90</v>
      </c>
      <c r="B18" s="37" t="s">
        <v>113</v>
      </c>
      <c r="C18" s="38"/>
    </row>
    <row r="19" spans="1:3" x14ac:dyDescent="0.3">
      <c r="A19" s="28" t="s">
        <v>1</v>
      </c>
      <c r="B19" s="37" t="s">
        <v>114</v>
      </c>
      <c r="C19" s="38"/>
    </row>
    <row r="20" spans="1:3" x14ac:dyDescent="0.3">
      <c r="A20" s="28" t="s">
        <v>103</v>
      </c>
      <c r="B20" s="37" t="s">
        <v>115</v>
      </c>
      <c r="C20" s="38"/>
    </row>
    <row r="21" spans="1:3" x14ac:dyDescent="0.3">
      <c r="A21" s="28" t="s">
        <v>91</v>
      </c>
      <c r="B21" s="37" t="s">
        <v>116</v>
      </c>
      <c r="C21" s="38"/>
    </row>
    <row r="22" spans="1:3" x14ac:dyDescent="0.3">
      <c r="A22" s="35" t="s">
        <v>144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8452-A9AD-4A2A-9392-8F0C87CC583B}">
  <sheetPr codeName="Sheet2"/>
  <dimension ref="A1:N71"/>
  <sheetViews>
    <sheetView workbookViewId="0">
      <selection activeCell="N1" sqref="N1:XFD1048576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2.6640625" style="2" customWidth="1"/>
    <col min="14" max="14" width="11.33203125" style="2" hidden="1" customWidth="1"/>
    <col min="15" max="16384" width="13.33203125" style="2" hidden="1"/>
  </cols>
  <sheetData>
    <row r="1" spans="1:14" x14ac:dyDescent="0.3">
      <c r="A1" s="92" t="s">
        <v>84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4" x14ac:dyDescent="0.3">
      <c r="A2" s="63" t="s">
        <v>7</v>
      </c>
      <c r="B2" s="64" t="s">
        <v>88</v>
      </c>
      <c r="C2" s="64" t="s">
        <v>89</v>
      </c>
      <c r="D2" s="64" t="s">
        <v>99</v>
      </c>
      <c r="E2" s="64" t="s">
        <v>0</v>
      </c>
      <c r="F2" s="64" t="s">
        <v>102</v>
      </c>
      <c r="G2" s="64" t="s">
        <v>90</v>
      </c>
      <c r="H2" s="64" t="s">
        <v>1</v>
      </c>
      <c r="I2" s="64" t="s">
        <v>103</v>
      </c>
      <c r="J2" s="64" t="s">
        <v>2</v>
      </c>
      <c r="K2" s="64" t="s">
        <v>86</v>
      </c>
      <c r="L2" s="64" t="s">
        <v>91</v>
      </c>
      <c r="M2" s="64" t="s">
        <v>6</v>
      </c>
      <c r="N2"/>
    </row>
    <row r="3" spans="1:14" x14ac:dyDescent="0.3">
      <c r="A3" s="60" t="s">
        <v>8</v>
      </c>
      <c r="B3" s="8">
        <v>25</v>
      </c>
      <c r="C3" s="8">
        <v>12</v>
      </c>
      <c r="D3" s="8">
        <v>13</v>
      </c>
      <c r="E3" s="8">
        <v>5152</v>
      </c>
      <c r="F3" s="8">
        <v>3</v>
      </c>
      <c r="G3" s="8">
        <v>24</v>
      </c>
      <c r="H3" s="8">
        <v>86</v>
      </c>
      <c r="I3" s="8">
        <v>60</v>
      </c>
      <c r="J3" s="8">
        <v>3863</v>
      </c>
      <c r="K3" s="8">
        <v>6011</v>
      </c>
      <c r="L3" s="8">
        <v>6</v>
      </c>
      <c r="M3" s="9">
        <v>15255</v>
      </c>
      <c r="N3"/>
    </row>
    <row r="4" spans="1:14" x14ac:dyDescent="0.3">
      <c r="A4" s="60" t="s">
        <v>9</v>
      </c>
      <c r="B4" s="8">
        <v>3</v>
      </c>
      <c r="C4" s="8">
        <v>1</v>
      </c>
      <c r="D4" s="8">
        <v>0</v>
      </c>
      <c r="E4" s="8">
        <v>305</v>
      </c>
      <c r="F4" s="8">
        <v>0</v>
      </c>
      <c r="G4" s="8">
        <v>1</v>
      </c>
      <c r="H4" s="8">
        <v>2</v>
      </c>
      <c r="I4" s="8">
        <v>1</v>
      </c>
      <c r="J4" s="8">
        <v>319</v>
      </c>
      <c r="K4" s="8">
        <v>266</v>
      </c>
      <c r="L4" s="8">
        <v>0</v>
      </c>
      <c r="M4" s="9">
        <v>898</v>
      </c>
      <c r="N4"/>
    </row>
    <row r="5" spans="1:14" x14ac:dyDescent="0.3">
      <c r="A5" s="60" t="s">
        <v>10</v>
      </c>
      <c r="B5" s="8">
        <v>38</v>
      </c>
      <c r="C5" s="8">
        <v>9</v>
      </c>
      <c r="D5" s="8">
        <v>10</v>
      </c>
      <c r="E5" s="8">
        <v>8153</v>
      </c>
      <c r="F5" s="8">
        <v>3</v>
      </c>
      <c r="G5" s="8">
        <v>19</v>
      </c>
      <c r="H5" s="8">
        <v>155</v>
      </c>
      <c r="I5" s="8">
        <v>73</v>
      </c>
      <c r="J5" s="8">
        <v>7333</v>
      </c>
      <c r="K5" s="8">
        <v>10177</v>
      </c>
      <c r="L5" s="8">
        <v>9</v>
      </c>
      <c r="M5" s="9">
        <v>25979</v>
      </c>
      <c r="N5"/>
    </row>
    <row r="6" spans="1:14" x14ac:dyDescent="0.3">
      <c r="A6" s="60" t="s">
        <v>11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2</v>
      </c>
      <c r="K6" s="8">
        <v>8</v>
      </c>
      <c r="L6" s="8">
        <v>0</v>
      </c>
      <c r="M6" s="9">
        <v>10</v>
      </c>
      <c r="N6"/>
    </row>
    <row r="7" spans="1:14" x14ac:dyDescent="0.3">
      <c r="A7" s="60" t="s">
        <v>12</v>
      </c>
      <c r="B7" s="8">
        <v>0</v>
      </c>
      <c r="C7" s="8">
        <v>0</v>
      </c>
      <c r="D7" s="8">
        <v>0</v>
      </c>
      <c r="E7" s="8">
        <v>31</v>
      </c>
      <c r="F7" s="8">
        <v>0</v>
      </c>
      <c r="G7" s="8">
        <v>0</v>
      </c>
      <c r="H7" s="8">
        <v>1</v>
      </c>
      <c r="I7" s="8">
        <v>0</v>
      </c>
      <c r="J7" s="8">
        <v>172</v>
      </c>
      <c r="K7" s="8">
        <v>62</v>
      </c>
      <c r="L7" s="8">
        <v>0</v>
      </c>
      <c r="M7" s="9">
        <v>266</v>
      </c>
      <c r="N7"/>
    </row>
    <row r="8" spans="1:14" x14ac:dyDescent="0.3">
      <c r="A8" s="60" t="s">
        <v>13</v>
      </c>
      <c r="B8" s="8">
        <v>1</v>
      </c>
      <c r="C8" s="8">
        <v>0</v>
      </c>
      <c r="D8" s="8">
        <v>0</v>
      </c>
      <c r="E8" s="8">
        <v>57</v>
      </c>
      <c r="F8" s="8">
        <v>0</v>
      </c>
      <c r="G8" s="8">
        <v>0</v>
      </c>
      <c r="H8" s="8">
        <v>0</v>
      </c>
      <c r="I8" s="8">
        <v>2</v>
      </c>
      <c r="J8" s="8">
        <v>139</v>
      </c>
      <c r="K8" s="8">
        <v>86</v>
      </c>
      <c r="L8" s="8">
        <v>0</v>
      </c>
      <c r="M8" s="9">
        <v>285</v>
      </c>
      <c r="N8"/>
    </row>
    <row r="9" spans="1:14" x14ac:dyDescent="0.3">
      <c r="A9" s="60" t="s">
        <v>14</v>
      </c>
      <c r="B9" s="8">
        <v>10</v>
      </c>
      <c r="C9" s="8">
        <v>6</v>
      </c>
      <c r="D9" s="8">
        <v>6</v>
      </c>
      <c r="E9" s="8">
        <v>6793</v>
      </c>
      <c r="F9" s="8">
        <v>6</v>
      </c>
      <c r="G9" s="8">
        <v>33</v>
      </c>
      <c r="H9" s="8">
        <v>67</v>
      </c>
      <c r="I9" s="8">
        <v>44</v>
      </c>
      <c r="J9" s="8">
        <v>2110</v>
      </c>
      <c r="K9" s="8">
        <v>6158</v>
      </c>
      <c r="L9" s="8">
        <v>4</v>
      </c>
      <c r="M9" s="9">
        <v>15237</v>
      </c>
      <c r="N9"/>
    </row>
    <row r="10" spans="1:14" x14ac:dyDescent="0.3">
      <c r="A10" s="60" t="s">
        <v>15</v>
      </c>
      <c r="B10" s="8">
        <v>1</v>
      </c>
      <c r="C10" s="8">
        <v>3</v>
      </c>
      <c r="D10" s="8">
        <v>2</v>
      </c>
      <c r="E10" s="8">
        <v>1545</v>
      </c>
      <c r="F10" s="8">
        <v>0</v>
      </c>
      <c r="G10" s="8">
        <v>4</v>
      </c>
      <c r="H10" s="8">
        <v>19</v>
      </c>
      <c r="I10" s="8">
        <v>5</v>
      </c>
      <c r="J10" s="8">
        <v>1244</v>
      </c>
      <c r="K10" s="8">
        <v>2082</v>
      </c>
      <c r="L10" s="8">
        <v>2</v>
      </c>
      <c r="M10" s="9">
        <v>4907</v>
      </c>
      <c r="N10"/>
    </row>
    <row r="11" spans="1:14" x14ac:dyDescent="0.3">
      <c r="A11" s="60" t="s">
        <v>16</v>
      </c>
      <c r="B11" s="8">
        <v>1</v>
      </c>
      <c r="C11" s="8">
        <v>0</v>
      </c>
      <c r="D11" s="8">
        <v>0</v>
      </c>
      <c r="E11" s="8">
        <v>410</v>
      </c>
      <c r="F11" s="8">
        <v>0</v>
      </c>
      <c r="G11" s="8">
        <v>3</v>
      </c>
      <c r="H11" s="8">
        <v>11</v>
      </c>
      <c r="I11" s="8">
        <v>2</v>
      </c>
      <c r="J11" s="8">
        <v>399</v>
      </c>
      <c r="K11" s="8">
        <v>647</v>
      </c>
      <c r="L11" s="8">
        <v>0</v>
      </c>
      <c r="M11" s="9">
        <v>1473</v>
      </c>
      <c r="N11"/>
    </row>
    <row r="12" spans="1:14" x14ac:dyDescent="0.3">
      <c r="A12" s="60" t="s">
        <v>17</v>
      </c>
      <c r="B12" s="8">
        <v>0</v>
      </c>
      <c r="C12" s="8">
        <v>0</v>
      </c>
      <c r="D12" s="8">
        <v>0</v>
      </c>
      <c r="E12" s="8">
        <v>12</v>
      </c>
      <c r="F12" s="8">
        <v>0</v>
      </c>
      <c r="G12" s="8">
        <v>0</v>
      </c>
      <c r="H12" s="8">
        <v>0</v>
      </c>
      <c r="I12" s="8">
        <v>0</v>
      </c>
      <c r="J12" s="8">
        <v>81</v>
      </c>
      <c r="K12" s="8">
        <v>29</v>
      </c>
      <c r="L12" s="8">
        <v>0</v>
      </c>
      <c r="M12" s="9">
        <v>122</v>
      </c>
      <c r="N12"/>
    </row>
    <row r="13" spans="1:14" x14ac:dyDescent="0.3">
      <c r="A13" s="60" t="s">
        <v>18</v>
      </c>
      <c r="B13" s="8">
        <v>1</v>
      </c>
      <c r="C13" s="8">
        <v>0</v>
      </c>
      <c r="D13" s="8">
        <v>1</v>
      </c>
      <c r="E13" s="8">
        <v>190</v>
      </c>
      <c r="F13" s="8">
        <v>0</v>
      </c>
      <c r="G13" s="8">
        <v>0</v>
      </c>
      <c r="H13" s="8">
        <v>8</v>
      </c>
      <c r="I13" s="8">
        <v>1</v>
      </c>
      <c r="J13" s="8">
        <v>139</v>
      </c>
      <c r="K13" s="8">
        <v>259</v>
      </c>
      <c r="L13" s="8">
        <v>0</v>
      </c>
      <c r="M13" s="9">
        <v>599</v>
      </c>
      <c r="N13"/>
    </row>
    <row r="14" spans="1:14" x14ac:dyDescent="0.3">
      <c r="A14" s="60" t="s">
        <v>19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9">
        <v>0</v>
      </c>
      <c r="N14"/>
    </row>
    <row r="15" spans="1:14" x14ac:dyDescent="0.3">
      <c r="A15" s="60" t="s">
        <v>20</v>
      </c>
      <c r="B15" s="8">
        <v>0</v>
      </c>
      <c r="C15" s="8">
        <v>0</v>
      </c>
      <c r="D15" s="8">
        <v>0</v>
      </c>
      <c r="E15" s="8">
        <v>91</v>
      </c>
      <c r="F15" s="8">
        <v>0</v>
      </c>
      <c r="G15" s="8">
        <v>1</v>
      </c>
      <c r="H15" s="8">
        <v>0</v>
      </c>
      <c r="I15" s="8">
        <v>1</v>
      </c>
      <c r="J15" s="8">
        <v>20</v>
      </c>
      <c r="K15" s="8">
        <v>40</v>
      </c>
      <c r="L15" s="8">
        <v>0</v>
      </c>
      <c r="M15" s="9">
        <v>153</v>
      </c>
      <c r="N15"/>
    </row>
    <row r="16" spans="1:14" x14ac:dyDescent="0.3">
      <c r="A16" s="60" t="s">
        <v>21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9">
        <v>0</v>
      </c>
      <c r="N16"/>
    </row>
    <row r="17" spans="1:14" x14ac:dyDescent="0.3">
      <c r="A17" s="60" t="s">
        <v>22</v>
      </c>
      <c r="B17" s="8">
        <v>0</v>
      </c>
      <c r="C17" s="8">
        <v>0</v>
      </c>
      <c r="D17" s="8">
        <v>0</v>
      </c>
      <c r="E17" s="8">
        <v>53</v>
      </c>
      <c r="F17" s="8">
        <v>0</v>
      </c>
      <c r="G17" s="8">
        <v>0</v>
      </c>
      <c r="H17" s="8">
        <v>2</v>
      </c>
      <c r="I17" s="8">
        <v>1</v>
      </c>
      <c r="J17" s="8">
        <v>279</v>
      </c>
      <c r="K17" s="8">
        <v>205</v>
      </c>
      <c r="L17" s="8">
        <v>0</v>
      </c>
      <c r="M17" s="9">
        <v>540</v>
      </c>
      <c r="N17"/>
    </row>
    <row r="18" spans="1:14" x14ac:dyDescent="0.3">
      <c r="A18" s="60" t="s">
        <v>23</v>
      </c>
      <c r="B18" s="8">
        <v>2</v>
      </c>
      <c r="C18" s="8">
        <v>0</v>
      </c>
      <c r="D18" s="8">
        <v>0</v>
      </c>
      <c r="E18" s="8">
        <v>264</v>
      </c>
      <c r="F18" s="8">
        <v>0</v>
      </c>
      <c r="G18" s="8">
        <v>1</v>
      </c>
      <c r="H18" s="8">
        <v>15</v>
      </c>
      <c r="I18" s="8">
        <v>4</v>
      </c>
      <c r="J18" s="8">
        <v>1018</v>
      </c>
      <c r="K18" s="8">
        <v>815</v>
      </c>
      <c r="L18" s="8">
        <v>1</v>
      </c>
      <c r="M18" s="9">
        <v>2120</v>
      </c>
      <c r="N18"/>
    </row>
    <row r="19" spans="1:14" x14ac:dyDescent="0.3">
      <c r="A19" s="60" t="s">
        <v>24</v>
      </c>
      <c r="B19" s="8">
        <v>27</v>
      </c>
      <c r="C19" s="8">
        <v>10</v>
      </c>
      <c r="D19" s="8">
        <v>10</v>
      </c>
      <c r="E19" s="8">
        <v>9195</v>
      </c>
      <c r="F19" s="8">
        <v>1</v>
      </c>
      <c r="G19" s="8">
        <v>49</v>
      </c>
      <c r="H19" s="8">
        <v>111</v>
      </c>
      <c r="I19" s="8">
        <v>71</v>
      </c>
      <c r="J19" s="8">
        <v>2712</v>
      </c>
      <c r="K19" s="8">
        <v>7722</v>
      </c>
      <c r="L19" s="8">
        <v>6</v>
      </c>
      <c r="M19" s="9">
        <v>19914</v>
      </c>
      <c r="N19"/>
    </row>
    <row r="20" spans="1:14" x14ac:dyDescent="0.3">
      <c r="A20" s="60" t="s">
        <v>25</v>
      </c>
      <c r="B20" s="8">
        <v>0</v>
      </c>
      <c r="C20" s="8">
        <v>0</v>
      </c>
      <c r="D20" s="8">
        <v>0</v>
      </c>
      <c r="E20" s="8">
        <v>14</v>
      </c>
      <c r="F20" s="8">
        <v>0</v>
      </c>
      <c r="G20" s="8">
        <v>0</v>
      </c>
      <c r="H20" s="8">
        <v>0</v>
      </c>
      <c r="I20" s="8">
        <v>0</v>
      </c>
      <c r="J20" s="8">
        <v>64</v>
      </c>
      <c r="K20" s="8">
        <v>36</v>
      </c>
      <c r="L20" s="8">
        <v>0</v>
      </c>
      <c r="M20" s="9">
        <v>114</v>
      </c>
      <c r="N20"/>
    </row>
    <row r="21" spans="1:14" x14ac:dyDescent="0.3">
      <c r="A21" s="60" t="s">
        <v>26</v>
      </c>
      <c r="B21" s="8">
        <v>12</v>
      </c>
      <c r="C21" s="8">
        <v>3</v>
      </c>
      <c r="D21" s="8">
        <v>5</v>
      </c>
      <c r="E21" s="8">
        <v>3087</v>
      </c>
      <c r="F21" s="8">
        <v>1</v>
      </c>
      <c r="G21" s="8">
        <v>6</v>
      </c>
      <c r="H21" s="8">
        <v>100</v>
      </c>
      <c r="I21" s="8">
        <v>32</v>
      </c>
      <c r="J21" s="8">
        <v>5420</v>
      </c>
      <c r="K21" s="8">
        <v>6248</v>
      </c>
      <c r="L21" s="8">
        <v>1</v>
      </c>
      <c r="M21" s="9">
        <v>14915</v>
      </c>
      <c r="N21"/>
    </row>
    <row r="22" spans="1:14" x14ac:dyDescent="0.3">
      <c r="A22" s="60" t="s">
        <v>27</v>
      </c>
      <c r="B22" s="8">
        <v>0</v>
      </c>
      <c r="C22" s="8">
        <v>0</v>
      </c>
      <c r="D22" s="8">
        <v>1</v>
      </c>
      <c r="E22" s="8">
        <v>567</v>
      </c>
      <c r="F22" s="8">
        <v>1</v>
      </c>
      <c r="G22" s="8">
        <v>1</v>
      </c>
      <c r="H22" s="8">
        <v>15</v>
      </c>
      <c r="I22" s="8">
        <v>4</v>
      </c>
      <c r="J22" s="8">
        <v>498</v>
      </c>
      <c r="K22" s="8">
        <v>919</v>
      </c>
      <c r="L22" s="8">
        <v>0</v>
      </c>
      <c r="M22" s="9">
        <v>2006</v>
      </c>
      <c r="N22"/>
    </row>
    <row r="23" spans="1:14" x14ac:dyDescent="0.3">
      <c r="A23" s="60" t="s">
        <v>28</v>
      </c>
      <c r="B23" s="8">
        <v>74</v>
      </c>
      <c r="C23" s="8">
        <v>11</v>
      </c>
      <c r="D23" s="8">
        <v>15</v>
      </c>
      <c r="E23" s="8">
        <v>8494</v>
      </c>
      <c r="F23" s="8">
        <v>9</v>
      </c>
      <c r="G23" s="8">
        <v>67</v>
      </c>
      <c r="H23" s="8">
        <v>294</v>
      </c>
      <c r="I23" s="8">
        <v>128</v>
      </c>
      <c r="J23" s="8">
        <v>15625</v>
      </c>
      <c r="K23" s="8">
        <v>16647</v>
      </c>
      <c r="L23" s="8">
        <v>12</v>
      </c>
      <c r="M23" s="9">
        <v>41376</v>
      </c>
      <c r="N23"/>
    </row>
    <row r="24" spans="1:14" x14ac:dyDescent="0.3">
      <c r="A24" s="60" t="s">
        <v>29</v>
      </c>
      <c r="B24" s="8">
        <v>4</v>
      </c>
      <c r="C24" s="8">
        <v>0</v>
      </c>
      <c r="D24" s="8">
        <v>0</v>
      </c>
      <c r="E24" s="8">
        <v>154</v>
      </c>
      <c r="F24" s="8">
        <v>0</v>
      </c>
      <c r="G24" s="8">
        <v>1</v>
      </c>
      <c r="H24" s="8">
        <v>15</v>
      </c>
      <c r="I24" s="8">
        <v>2</v>
      </c>
      <c r="J24" s="8">
        <v>786</v>
      </c>
      <c r="K24" s="8">
        <v>628</v>
      </c>
      <c r="L24" s="8">
        <v>1</v>
      </c>
      <c r="M24" s="9">
        <v>1591</v>
      </c>
      <c r="N24"/>
    </row>
    <row r="25" spans="1:14" x14ac:dyDescent="0.3">
      <c r="A25" s="60" t="s">
        <v>30</v>
      </c>
      <c r="B25" s="8">
        <v>1</v>
      </c>
      <c r="C25" s="8">
        <v>0</v>
      </c>
      <c r="D25" s="8">
        <v>0</v>
      </c>
      <c r="E25" s="8">
        <v>276</v>
      </c>
      <c r="F25" s="8">
        <v>0</v>
      </c>
      <c r="G25" s="8">
        <v>3</v>
      </c>
      <c r="H25" s="8">
        <v>11</v>
      </c>
      <c r="I25" s="8">
        <v>0</v>
      </c>
      <c r="J25" s="8">
        <v>853</v>
      </c>
      <c r="K25" s="8">
        <v>709</v>
      </c>
      <c r="L25" s="8">
        <v>0</v>
      </c>
      <c r="M25" s="9">
        <v>1853</v>
      </c>
      <c r="N25"/>
    </row>
    <row r="26" spans="1:14" x14ac:dyDescent="0.3">
      <c r="A26" s="60" t="s">
        <v>31</v>
      </c>
      <c r="B26" s="8">
        <v>1</v>
      </c>
      <c r="C26" s="8">
        <v>0</v>
      </c>
      <c r="D26" s="8">
        <v>1</v>
      </c>
      <c r="E26" s="8">
        <v>514</v>
      </c>
      <c r="F26" s="8">
        <v>0</v>
      </c>
      <c r="G26" s="8">
        <v>7</v>
      </c>
      <c r="H26" s="8">
        <v>14</v>
      </c>
      <c r="I26" s="8">
        <v>4</v>
      </c>
      <c r="J26" s="8">
        <v>699</v>
      </c>
      <c r="K26" s="8">
        <v>1009</v>
      </c>
      <c r="L26" s="8">
        <v>1</v>
      </c>
      <c r="M26" s="9">
        <v>2250</v>
      </c>
      <c r="N26"/>
    </row>
    <row r="27" spans="1:14" x14ac:dyDescent="0.3">
      <c r="A27" s="60" t="s">
        <v>32</v>
      </c>
      <c r="B27" s="8">
        <v>1</v>
      </c>
      <c r="C27" s="8">
        <v>0</v>
      </c>
      <c r="D27" s="8">
        <v>0</v>
      </c>
      <c r="E27" s="8">
        <v>111</v>
      </c>
      <c r="F27" s="8">
        <v>0</v>
      </c>
      <c r="G27" s="8">
        <v>1</v>
      </c>
      <c r="H27" s="8">
        <v>2</v>
      </c>
      <c r="I27" s="8">
        <v>3</v>
      </c>
      <c r="J27" s="8">
        <v>86</v>
      </c>
      <c r="K27" s="8">
        <v>190</v>
      </c>
      <c r="L27" s="8">
        <v>0</v>
      </c>
      <c r="M27" s="9">
        <v>394</v>
      </c>
      <c r="N27"/>
    </row>
    <row r="28" spans="1:14" x14ac:dyDescent="0.3">
      <c r="A28" s="60" t="s">
        <v>33</v>
      </c>
      <c r="B28" s="8">
        <v>2</v>
      </c>
      <c r="C28" s="8">
        <v>0</v>
      </c>
      <c r="D28" s="8">
        <v>0</v>
      </c>
      <c r="E28" s="8">
        <v>209</v>
      </c>
      <c r="F28" s="8">
        <v>0</v>
      </c>
      <c r="G28" s="8">
        <v>0</v>
      </c>
      <c r="H28" s="8">
        <v>5</v>
      </c>
      <c r="I28" s="8">
        <v>3</v>
      </c>
      <c r="J28" s="8">
        <v>338</v>
      </c>
      <c r="K28" s="8">
        <v>418</v>
      </c>
      <c r="L28" s="8">
        <v>1</v>
      </c>
      <c r="M28" s="9">
        <v>976</v>
      </c>
      <c r="N28"/>
    </row>
    <row r="29" spans="1:14" x14ac:dyDescent="0.3">
      <c r="A29" s="60" t="s">
        <v>34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1</v>
      </c>
      <c r="K29" s="8">
        <v>1</v>
      </c>
      <c r="L29" s="8">
        <v>0</v>
      </c>
      <c r="M29" s="9">
        <v>2</v>
      </c>
      <c r="N29"/>
    </row>
    <row r="30" spans="1:14" x14ac:dyDescent="0.3">
      <c r="A30" s="60" t="s">
        <v>35</v>
      </c>
      <c r="B30" s="8">
        <v>0</v>
      </c>
      <c r="C30" s="8">
        <v>0</v>
      </c>
      <c r="D30" s="8">
        <v>0</v>
      </c>
      <c r="E30" s="8">
        <v>16</v>
      </c>
      <c r="F30" s="8">
        <v>0</v>
      </c>
      <c r="G30" s="8">
        <v>0</v>
      </c>
      <c r="H30" s="8">
        <v>0</v>
      </c>
      <c r="I30" s="8">
        <v>0</v>
      </c>
      <c r="J30" s="8">
        <v>60</v>
      </c>
      <c r="K30" s="8">
        <v>55</v>
      </c>
      <c r="L30" s="8">
        <v>0</v>
      </c>
      <c r="M30" s="9">
        <v>131</v>
      </c>
      <c r="N30"/>
    </row>
    <row r="31" spans="1:14" x14ac:dyDescent="0.3">
      <c r="A31" s="60" t="s">
        <v>36</v>
      </c>
      <c r="B31" s="8">
        <v>0</v>
      </c>
      <c r="C31" s="8">
        <v>0</v>
      </c>
      <c r="D31" s="8">
        <v>0</v>
      </c>
      <c r="E31" s="8">
        <v>131</v>
      </c>
      <c r="F31" s="8">
        <v>0</v>
      </c>
      <c r="G31" s="8">
        <v>0</v>
      </c>
      <c r="H31" s="8">
        <v>0</v>
      </c>
      <c r="I31" s="8">
        <v>1</v>
      </c>
      <c r="J31" s="8">
        <v>86</v>
      </c>
      <c r="K31" s="8">
        <v>99</v>
      </c>
      <c r="L31" s="8">
        <v>0</v>
      </c>
      <c r="M31" s="9">
        <v>317</v>
      </c>
      <c r="N31"/>
    </row>
    <row r="32" spans="1:14" x14ac:dyDescent="0.3">
      <c r="A32" s="60" t="s">
        <v>37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9">
        <v>0</v>
      </c>
      <c r="N32"/>
    </row>
    <row r="33" spans="1:14" x14ac:dyDescent="0.3">
      <c r="A33" s="60" t="s">
        <v>38</v>
      </c>
      <c r="B33" s="8">
        <v>29</v>
      </c>
      <c r="C33" s="8">
        <v>8</v>
      </c>
      <c r="D33" s="8">
        <v>17</v>
      </c>
      <c r="E33" s="8">
        <v>11071</v>
      </c>
      <c r="F33" s="8">
        <v>1</v>
      </c>
      <c r="G33" s="8">
        <v>41</v>
      </c>
      <c r="H33" s="8">
        <v>180</v>
      </c>
      <c r="I33" s="8">
        <v>79</v>
      </c>
      <c r="J33" s="8">
        <v>8670</v>
      </c>
      <c r="K33" s="8">
        <v>14790</v>
      </c>
      <c r="L33" s="8">
        <v>5</v>
      </c>
      <c r="M33" s="9">
        <v>34891</v>
      </c>
      <c r="N33"/>
    </row>
    <row r="34" spans="1:14" x14ac:dyDescent="0.3">
      <c r="A34" s="60" t="s">
        <v>39</v>
      </c>
      <c r="B34" s="8">
        <v>0</v>
      </c>
      <c r="C34" s="8">
        <v>0</v>
      </c>
      <c r="D34" s="8">
        <v>0</v>
      </c>
      <c r="E34" s="8">
        <v>15</v>
      </c>
      <c r="F34" s="8">
        <v>0</v>
      </c>
      <c r="G34" s="8">
        <v>0</v>
      </c>
      <c r="H34" s="8">
        <v>1</v>
      </c>
      <c r="I34" s="8">
        <v>0</v>
      </c>
      <c r="J34" s="8">
        <v>91</v>
      </c>
      <c r="K34" s="8">
        <v>43</v>
      </c>
      <c r="L34" s="8">
        <v>0</v>
      </c>
      <c r="M34" s="9">
        <v>150</v>
      </c>
      <c r="N34"/>
    </row>
    <row r="35" spans="1:14" x14ac:dyDescent="0.3">
      <c r="A35" s="60" t="s">
        <v>40</v>
      </c>
      <c r="B35" s="8">
        <v>2</v>
      </c>
      <c r="C35" s="8">
        <v>0</v>
      </c>
      <c r="D35" s="8">
        <v>0</v>
      </c>
      <c r="E35" s="8">
        <v>39</v>
      </c>
      <c r="F35" s="8">
        <v>0</v>
      </c>
      <c r="G35" s="8">
        <v>0</v>
      </c>
      <c r="H35" s="8">
        <v>1</v>
      </c>
      <c r="I35" s="8">
        <v>1</v>
      </c>
      <c r="J35" s="8">
        <v>251</v>
      </c>
      <c r="K35" s="8">
        <v>93</v>
      </c>
      <c r="L35" s="8">
        <v>0</v>
      </c>
      <c r="M35" s="9">
        <v>387</v>
      </c>
      <c r="N35"/>
    </row>
    <row r="36" spans="1:14" x14ac:dyDescent="0.3">
      <c r="A36" s="60" t="s">
        <v>41</v>
      </c>
      <c r="B36" s="8">
        <v>3</v>
      </c>
      <c r="C36" s="8">
        <v>0</v>
      </c>
      <c r="D36" s="8">
        <v>0</v>
      </c>
      <c r="E36" s="8">
        <v>1172</v>
      </c>
      <c r="F36" s="8">
        <v>0</v>
      </c>
      <c r="G36" s="8">
        <v>3</v>
      </c>
      <c r="H36" s="8">
        <v>23</v>
      </c>
      <c r="I36" s="8">
        <v>15</v>
      </c>
      <c r="J36" s="8">
        <v>1059</v>
      </c>
      <c r="K36" s="8">
        <v>2153</v>
      </c>
      <c r="L36" s="8">
        <v>0</v>
      </c>
      <c r="M36" s="9">
        <v>4428</v>
      </c>
      <c r="N36"/>
    </row>
    <row r="37" spans="1:14" x14ac:dyDescent="0.3">
      <c r="A37" s="60" t="s">
        <v>42</v>
      </c>
      <c r="B37" s="8">
        <v>0</v>
      </c>
      <c r="C37" s="8">
        <v>0</v>
      </c>
      <c r="D37" s="8">
        <v>0</v>
      </c>
      <c r="E37" s="8">
        <v>104</v>
      </c>
      <c r="F37" s="8">
        <v>0</v>
      </c>
      <c r="G37" s="8">
        <v>1</v>
      </c>
      <c r="H37" s="8">
        <v>3</v>
      </c>
      <c r="I37" s="8">
        <v>0</v>
      </c>
      <c r="J37" s="8">
        <v>64</v>
      </c>
      <c r="K37" s="8">
        <v>100</v>
      </c>
      <c r="L37" s="8">
        <v>0</v>
      </c>
      <c r="M37" s="9">
        <v>272</v>
      </c>
      <c r="N37"/>
    </row>
    <row r="38" spans="1:14" x14ac:dyDescent="0.3">
      <c r="A38" s="60" t="s">
        <v>43</v>
      </c>
      <c r="B38" s="8">
        <v>15</v>
      </c>
      <c r="C38" s="8">
        <v>4</v>
      </c>
      <c r="D38" s="8">
        <v>11</v>
      </c>
      <c r="E38" s="8">
        <v>3724</v>
      </c>
      <c r="F38" s="8">
        <v>2</v>
      </c>
      <c r="G38" s="8">
        <v>21</v>
      </c>
      <c r="H38" s="8">
        <v>92</v>
      </c>
      <c r="I38" s="8">
        <v>42</v>
      </c>
      <c r="J38" s="8">
        <v>3975</v>
      </c>
      <c r="K38" s="8">
        <v>5951</v>
      </c>
      <c r="L38" s="8">
        <v>4</v>
      </c>
      <c r="M38" s="9">
        <v>13841</v>
      </c>
      <c r="N38"/>
    </row>
    <row r="39" spans="1:14" x14ac:dyDescent="0.3">
      <c r="A39" s="60" t="s">
        <v>44</v>
      </c>
      <c r="B39" s="8">
        <v>1</v>
      </c>
      <c r="C39" s="8">
        <v>0</v>
      </c>
      <c r="D39" s="8">
        <v>1</v>
      </c>
      <c r="E39" s="8">
        <v>354</v>
      </c>
      <c r="F39" s="8">
        <v>0</v>
      </c>
      <c r="G39" s="8">
        <v>1</v>
      </c>
      <c r="H39" s="8">
        <v>3</v>
      </c>
      <c r="I39" s="8">
        <v>0</v>
      </c>
      <c r="J39" s="8">
        <v>260</v>
      </c>
      <c r="K39" s="8">
        <v>311</v>
      </c>
      <c r="L39" s="8">
        <v>0</v>
      </c>
      <c r="M39" s="9">
        <v>931</v>
      </c>
      <c r="N39"/>
    </row>
    <row r="40" spans="1:14" x14ac:dyDescent="0.3">
      <c r="A40" s="60" t="s">
        <v>45</v>
      </c>
      <c r="B40" s="8">
        <v>1</v>
      </c>
      <c r="C40" s="8">
        <v>0</v>
      </c>
      <c r="D40" s="8">
        <v>1</v>
      </c>
      <c r="E40" s="8">
        <v>24</v>
      </c>
      <c r="F40" s="8">
        <v>0</v>
      </c>
      <c r="G40" s="8">
        <v>0</v>
      </c>
      <c r="H40" s="8">
        <v>1</v>
      </c>
      <c r="I40" s="8">
        <v>0</v>
      </c>
      <c r="J40" s="8">
        <v>187</v>
      </c>
      <c r="K40" s="8">
        <v>77</v>
      </c>
      <c r="L40" s="8">
        <v>0</v>
      </c>
      <c r="M40" s="9">
        <v>291</v>
      </c>
      <c r="N40"/>
    </row>
    <row r="41" spans="1:14" x14ac:dyDescent="0.3">
      <c r="A41" s="60" t="s">
        <v>46</v>
      </c>
      <c r="B41" s="8">
        <v>4</v>
      </c>
      <c r="C41" s="8">
        <v>0</v>
      </c>
      <c r="D41" s="8">
        <v>1</v>
      </c>
      <c r="E41" s="8">
        <v>210</v>
      </c>
      <c r="F41" s="8">
        <v>0</v>
      </c>
      <c r="G41" s="8">
        <v>0</v>
      </c>
      <c r="H41" s="8">
        <v>9</v>
      </c>
      <c r="I41" s="8">
        <v>5</v>
      </c>
      <c r="J41" s="8">
        <v>892</v>
      </c>
      <c r="K41" s="8">
        <v>486</v>
      </c>
      <c r="L41" s="8">
        <v>0</v>
      </c>
      <c r="M41" s="9">
        <v>1607</v>
      </c>
      <c r="N41"/>
    </row>
    <row r="42" spans="1:14" x14ac:dyDescent="0.3">
      <c r="A42" s="60" t="s">
        <v>47</v>
      </c>
      <c r="B42" s="8">
        <v>25</v>
      </c>
      <c r="C42" s="8">
        <v>6</v>
      </c>
      <c r="D42" s="8">
        <v>1</v>
      </c>
      <c r="E42" s="8">
        <v>2516</v>
      </c>
      <c r="F42" s="8">
        <v>4</v>
      </c>
      <c r="G42" s="8">
        <v>17</v>
      </c>
      <c r="H42" s="8">
        <v>70</v>
      </c>
      <c r="I42" s="8">
        <v>42</v>
      </c>
      <c r="J42" s="8">
        <v>4965</v>
      </c>
      <c r="K42" s="8">
        <v>6043</v>
      </c>
      <c r="L42" s="8">
        <v>3</v>
      </c>
      <c r="M42" s="9">
        <v>13692</v>
      </c>
      <c r="N42"/>
    </row>
    <row r="43" spans="1:14" x14ac:dyDescent="0.3">
      <c r="A43" s="60" t="s">
        <v>48</v>
      </c>
      <c r="B43" s="8">
        <v>0</v>
      </c>
      <c r="C43" s="8">
        <v>0</v>
      </c>
      <c r="D43" s="8">
        <v>0</v>
      </c>
      <c r="E43" s="8">
        <v>20</v>
      </c>
      <c r="F43" s="8">
        <v>0</v>
      </c>
      <c r="G43" s="8">
        <v>0</v>
      </c>
      <c r="H43" s="8">
        <v>0</v>
      </c>
      <c r="I43" s="8">
        <v>0</v>
      </c>
      <c r="J43" s="8">
        <v>37</v>
      </c>
      <c r="K43" s="8">
        <v>37</v>
      </c>
      <c r="L43" s="8">
        <v>0</v>
      </c>
      <c r="M43" s="9">
        <v>94</v>
      </c>
      <c r="N43"/>
    </row>
    <row r="44" spans="1:14" x14ac:dyDescent="0.3">
      <c r="A44" s="60" t="s">
        <v>49</v>
      </c>
      <c r="B44" s="8">
        <v>0</v>
      </c>
      <c r="C44" s="8">
        <v>0</v>
      </c>
      <c r="D44" s="8">
        <v>0</v>
      </c>
      <c r="E44" s="8">
        <v>10</v>
      </c>
      <c r="F44" s="8">
        <v>0</v>
      </c>
      <c r="G44" s="8">
        <v>1</v>
      </c>
      <c r="H44" s="8">
        <v>1</v>
      </c>
      <c r="I44" s="8">
        <v>0</v>
      </c>
      <c r="J44" s="8">
        <v>54</v>
      </c>
      <c r="K44" s="8">
        <v>31</v>
      </c>
      <c r="L44" s="8">
        <v>0</v>
      </c>
      <c r="M44" s="9">
        <v>97</v>
      </c>
      <c r="N44"/>
    </row>
    <row r="45" spans="1:14" x14ac:dyDescent="0.3">
      <c r="A45" s="60" t="s">
        <v>50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9">
        <v>0</v>
      </c>
      <c r="N45"/>
    </row>
    <row r="46" spans="1:14" x14ac:dyDescent="0.3">
      <c r="A46" s="60" t="s">
        <v>51</v>
      </c>
      <c r="B46" s="8">
        <v>10</v>
      </c>
      <c r="C46" s="8">
        <v>0</v>
      </c>
      <c r="D46" s="8">
        <v>0</v>
      </c>
      <c r="E46" s="8">
        <v>529</v>
      </c>
      <c r="F46" s="8">
        <v>0</v>
      </c>
      <c r="G46" s="8">
        <v>7</v>
      </c>
      <c r="H46" s="8">
        <v>16</v>
      </c>
      <c r="I46" s="8">
        <v>4</v>
      </c>
      <c r="J46" s="8">
        <v>1385</v>
      </c>
      <c r="K46" s="8">
        <v>1424</v>
      </c>
      <c r="L46" s="8">
        <v>1</v>
      </c>
      <c r="M46" s="9">
        <v>3376</v>
      </c>
      <c r="N46"/>
    </row>
    <row r="47" spans="1:14" x14ac:dyDescent="0.3">
      <c r="A47" s="60" t="s">
        <v>52</v>
      </c>
      <c r="B47" s="8">
        <v>5</v>
      </c>
      <c r="C47" s="8">
        <v>0</v>
      </c>
      <c r="D47" s="8">
        <v>0</v>
      </c>
      <c r="E47" s="8">
        <v>266</v>
      </c>
      <c r="F47" s="8">
        <v>0</v>
      </c>
      <c r="G47" s="8">
        <v>0</v>
      </c>
      <c r="H47" s="8">
        <v>5</v>
      </c>
      <c r="I47" s="8">
        <v>4</v>
      </c>
      <c r="J47" s="8">
        <v>887</v>
      </c>
      <c r="K47" s="8">
        <v>579</v>
      </c>
      <c r="L47" s="8">
        <v>0</v>
      </c>
      <c r="M47" s="9">
        <v>1746</v>
      </c>
      <c r="N47"/>
    </row>
    <row r="48" spans="1:14" x14ac:dyDescent="0.3">
      <c r="A48" s="60" t="s">
        <v>53</v>
      </c>
      <c r="B48" s="8">
        <v>0</v>
      </c>
      <c r="C48" s="8">
        <v>0</v>
      </c>
      <c r="D48" s="8">
        <v>0</v>
      </c>
      <c r="E48" s="8">
        <v>66</v>
      </c>
      <c r="F48" s="8">
        <v>0</v>
      </c>
      <c r="G48" s="8">
        <v>0</v>
      </c>
      <c r="H48" s="8">
        <v>0</v>
      </c>
      <c r="I48" s="8">
        <v>1</v>
      </c>
      <c r="J48" s="8">
        <v>82</v>
      </c>
      <c r="K48" s="8">
        <v>77</v>
      </c>
      <c r="L48" s="8">
        <v>0</v>
      </c>
      <c r="M48" s="9">
        <v>226</v>
      </c>
      <c r="N48"/>
    </row>
    <row r="49" spans="1:14" x14ac:dyDescent="0.3">
      <c r="A49" s="60" t="s">
        <v>54</v>
      </c>
      <c r="B49" s="8">
        <v>0</v>
      </c>
      <c r="C49" s="8">
        <v>0</v>
      </c>
      <c r="D49" s="8">
        <v>0</v>
      </c>
      <c r="E49" s="8">
        <v>54</v>
      </c>
      <c r="F49" s="8">
        <v>0</v>
      </c>
      <c r="G49" s="8">
        <v>0</v>
      </c>
      <c r="H49" s="8">
        <v>5</v>
      </c>
      <c r="I49" s="8">
        <v>0</v>
      </c>
      <c r="J49" s="8">
        <v>92</v>
      </c>
      <c r="K49" s="8">
        <v>158</v>
      </c>
      <c r="L49" s="8">
        <v>0</v>
      </c>
      <c r="M49" s="9">
        <v>309</v>
      </c>
      <c r="N49"/>
    </row>
    <row r="50" spans="1:14" x14ac:dyDescent="0.3">
      <c r="A50" s="60" t="s">
        <v>55</v>
      </c>
      <c r="B50" s="8">
        <v>1</v>
      </c>
      <c r="C50" s="8">
        <v>0</v>
      </c>
      <c r="D50" s="8">
        <v>0</v>
      </c>
      <c r="E50" s="8">
        <v>183</v>
      </c>
      <c r="F50" s="8">
        <v>0</v>
      </c>
      <c r="G50" s="8">
        <v>5</v>
      </c>
      <c r="H50" s="8">
        <v>10</v>
      </c>
      <c r="I50" s="8">
        <v>0</v>
      </c>
      <c r="J50" s="8">
        <v>323</v>
      </c>
      <c r="K50" s="8">
        <v>372</v>
      </c>
      <c r="L50" s="8">
        <v>0</v>
      </c>
      <c r="M50" s="9">
        <v>894</v>
      </c>
      <c r="N50"/>
    </row>
    <row r="51" spans="1:14" x14ac:dyDescent="0.3">
      <c r="A51" s="60" t="s">
        <v>56</v>
      </c>
      <c r="B51" s="8">
        <v>0</v>
      </c>
      <c r="C51" s="8">
        <v>0</v>
      </c>
      <c r="D51" s="8">
        <v>0</v>
      </c>
      <c r="E51" s="8">
        <v>31</v>
      </c>
      <c r="F51" s="8">
        <v>0</v>
      </c>
      <c r="G51" s="8">
        <v>0</v>
      </c>
      <c r="H51" s="8">
        <v>2</v>
      </c>
      <c r="I51" s="8">
        <v>0</v>
      </c>
      <c r="J51" s="8">
        <v>230</v>
      </c>
      <c r="K51" s="8">
        <v>93</v>
      </c>
      <c r="L51" s="8">
        <v>0</v>
      </c>
      <c r="M51" s="9">
        <v>356</v>
      </c>
      <c r="N51"/>
    </row>
    <row r="52" spans="1:14" x14ac:dyDescent="0.3">
      <c r="A52" s="60" t="s">
        <v>57</v>
      </c>
      <c r="B52" s="8">
        <v>0</v>
      </c>
      <c r="C52" s="8">
        <v>0</v>
      </c>
      <c r="D52" s="8">
        <v>0</v>
      </c>
      <c r="E52" s="8">
        <v>43</v>
      </c>
      <c r="F52" s="8">
        <v>0</v>
      </c>
      <c r="G52" s="8">
        <v>0</v>
      </c>
      <c r="H52" s="8">
        <v>0</v>
      </c>
      <c r="I52" s="8">
        <v>0</v>
      </c>
      <c r="J52" s="8">
        <v>9</v>
      </c>
      <c r="K52" s="8">
        <v>55</v>
      </c>
      <c r="L52" s="8">
        <v>0</v>
      </c>
      <c r="M52" s="9">
        <v>107</v>
      </c>
      <c r="N52"/>
    </row>
    <row r="53" spans="1:14" x14ac:dyDescent="0.3">
      <c r="A53" s="60" t="s">
        <v>58</v>
      </c>
      <c r="B53" s="8">
        <v>3</v>
      </c>
      <c r="C53" s="8">
        <v>1</v>
      </c>
      <c r="D53" s="8">
        <v>0</v>
      </c>
      <c r="E53" s="8">
        <v>100</v>
      </c>
      <c r="F53" s="8">
        <v>0</v>
      </c>
      <c r="G53" s="8">
        <v>0</v>
      </c>
      <c r="H53" s="8">
        <v>0</v>
      </c>
      <c r="I53" s="8">
        <v>1</v>
      </c>
      <c r="J53" s="8">
        <v>372</v>
      </c>
      <c r="K53" s="8">
        <v>196</v>
      </c>
      <c r="L53" s="8">
        <v>0</v>
      </c>
      <c r="M53" s="9">
        <v>673</v>
      </c>
      <c r="N53"/>
    </row>
    <row r="54" spans="1:14" x14ac:dyDescent="0.3">
      <c r="A54" s="60" t="s">
        <v>59</v>
      </c>
      <c r="B54" s="8">
        <v>17</v>
      </c>
      <c r="C54" s="8">
        <v>9</v>
      </c>
      <c r="D54" s="8">
        <v>0</v>
      </c>
      <c r="E54" s="8">
        <v>3566</v>
      </c>
      <c r="F54" s="8">
        <v>0</v>
      </c>
      <c r="G54" s="8">
        <v>16</v>
      </c>
      <c r="H54" s="8">
        <v>47</v>
      </c>
      <c r="I54" s="8">
        <v>26</v>
      </c>
      <c r="J54" s="8">
        <v>2628</v>
      </c>
      <c r="K54" s="8">
        <v>2912</v>
      </c>
      <c r="L54" s="8">
        <v>5</v>
      </c>
      <c r="M54" s="9">
        <v>9226</v>
      </c>
      <c r="N54"/>
    </row>
    <row r="55" spans="1:14" x14ac:dyDescent="0.3">
      <c r="A55" s="60" t="s">
        <v>60</v>
      </c>
      <c r="B55" s="8">
        <v>1</v>
      </c>
      <c r="C55" s="8">
        <v>0</v>
      </c>
      <c r="D55" s="8">
        <v>0</v>
      </c>
      <c r="E55" s="8">
        <v>10</v>
      </c>
      <c r="F55" s="8">
        <v>0</v>
      </c>
      <c r="G55" s="8">
        <v>0</v>
      </c>
      <c r="H55" s="8">
        <v>2</v>
      </c>
      <c r="I55" s="8">
        <v>0</v>
      </c>
      <c r="J55" s="8">
        <v>191</v>
      </c>
      <c r="K55" s="8">
        <v>77</v>
      </c>
      <c r="L55" s="8">
        <v>0</v>
      </c>
      <c r="M55" s="9">
        <v>281</v>
      </c>
      <c r="N55"/>
    </row>
    <row r="56" spans="1:14" x14ac:dyDescent="0.3">
      <c r="A56" s="60" t="s">
        <v>61</v>
      </c>
      <c r="B56" s="8">
        <v>0</v>
      </c>
      <c r="C56" s="8">
        <v>1</v>
      </c>
      <c r="D56" s="8">
        <v>1</v>
      </c>
      <c r="E56" s="8">
        <v>133</v>
      </c>
      <c r="F56" s="8">
        <v>0</v>
      </c>
      <c r="G56" s="8">
        <v>0</v>
      </c>
      <c r="H56" s="8">
        <v>2</v>
      </c>
      <c r="I56" s="8">
        <v>2</v>
      </c>
      <c r="J56" s="8">
        <v>230</v>
      </c>
      <c r="K56" s="8">
        <v>221</v>
      </c>
      <c r="L56" s="8">
        <v>0</v>
      </c>
      <c r="M56" s="9">
        <v>590</v>
      </c>
      <c r="N56"/>
    </row>
    <row r="57" spans="1:14" x14ac:dyDescent="0.3">
      <c r="A57" s="60" t="s">
        <v>62</v>
      </c>
      <c r="B57" s="8">
        <v>2</v>
      </c>
      <c r="C57" s="8">
        <v>0</v>
      </c>
      <c r="D57" s="8">
        <v>2</v>
      </c>
      <c r="E57" s="8">
        <v>477</v>
      </c>
      <c r="F57" s="8">
        <v>0</v>
      </c>
      <c r="G57" s="8">
        <v>2</v>
      </c>
      <c r="H57" s="8">
        <v>10</v>
      </c>
      <c r="I57" s="8">
        <v>6</v>
      </c>
      <c r="J57" s="8">
        <v>360</v>
      </c>
      <c r="K57" s="8">
        <v>619</v>
      </c>
      <c r="L57" s="8">
        <v>1</v>
      </c>
      <c r="M57" s="9">
        <v>1479</v>
      </c>
      <c r="N57"/>
    </row>
    <row r="58" spans="1:14" x14ac:dyDescent="0.3">
      <c r="A58" s="60" t="s">
        <v>63</v>
      </c>
      <c r="B58" s="8">
        <v>0</v>
      </c>
      <c r="C58" s="8">
        <v>0</v>
      </c>
      <c r="D58" s="8">
        <v>0</v>
      </c>
      <c r="E58" s="8">
        <v>61</v>
      </c>
      <c r="F58" s="8">
        <v>0</v>
      </c>
      <c r="G58" s="8">
        <v>0</v>
      </c>
      <c r="H58" s="8">
        <v>1</v>
      </c>
      <c r="I58" s="8">
        <v>0</v>
      </c>
      <c r="J58" s="8">
        <v>34</v>
      </c>
      <c r="K58" s="8">
        <v>71</v>
      </c>
      <c r="L58" s="8">
        <v>0</v>
      </c>
      <c r="M58" s="9">
        <v>167</v>
      </c>
      <c r="N58"/>
    </row>
    <row r="59" spans="1:14" x14ac:dyDescent="0.3">
      <c r="A59" s="60" t="s">
        <v>64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9">
        <v>0</v>
      </c>
      <c r="N59"/>
    </row>
    <row r="60" spans="1:14" x14ac:dyDescent="0.3">
      <c r="A60" s="60" t="s">
        <v>65</v>
      </c>
      <c r="B60" s="8">
        <v>1</v>
      </c>
      <c r="C60" s="8">
        <v>0</v>
      </c>
      <c r="D60" s="8">
        <v>0</v>
      </c>
      <c r="E60" s="8">
        <v>110</v>
      </c>
      <c r="F60" s="8">
        <v>0</v>
      </c>
      <c r="G60" s="8">
        <v>1</v>
      </c>
      <c r="H60" s="8">
        <v>0</v>
      </c>
      <c r="I60" s="8">
        <v>0</v>
      </c>
      <c r="J60" s="8">
        <v>30</v>
      </c>
      <c r="K60" s="8">
        <v>110</v>
      </c>
      <c r="L60" s="8">
        <v>0</v>
      </c>
      <c r="M60" s="9">
        <v>252</v>
      </c>
      <c r="N60"/>
    </row>
    <row r="61" spans="1:14" x14ac:dyDescent="0.3">
      <c r="A61" s="60" t="s">
        <v>66</v>
      </c>
      <c r="B61" s="8">
        <v>0</v>
      </c>
      <c r="C61" s="8">
        <v>0</v>
      </c>
      <c r="D61" s="8">
        <v>0</v>
      </c>
      <c r="E61" s="8">
        <v>20</v>
      </c>
      <c r="F61" s="8">
        <v>0</v>
      </c>
      <c r="G61" s="8">
        <v>0</v>
      </c>
      <c r="H61" s="8">
        <v>0</v>
      </c>
      <c r="I61" s="8">
        <v>2</v>
      </c>
      <c r="J61" s="8">
        <v>145</v>
      </c>
      <c r="K61" s="8">
        <v>57</v>
      </c>
      <c r="L61" s="8">
        <v>0</v>
      </c>
      <c r="M61" s="9">
        <v>224</v>
      </c>
      <c r="N61"/>
    </row>
    <row r="62" spans="1:14" x14ac:dyDescent="0.3">
      <c r="A62" s="60" t="s">
        <v>67</v>
      </c>
      <c r="B62" s="8">
        <v>1</v>
      </c>
      <c r="C62" s="8">
        <v>1</v>
      </c>
      <c r="D62" s="8">
        <v>1</v>
      </c>
      <c r="E62" s="8">
        <v>430</v>
      </c>
      <c r="F62" s="8">
        <v>1</v>
      </c>
      <c r="G62" s="8">
        <v>2</v>
      </c>
      <c r="H62" s="8">
        <v>6</v>
      </c>
      <c r="I62" s="8">
        <v>5</v>
      </c>
      <c r="J62" s="8">
        <v>275</v>
      </c>
      <c r="K62" s="8">
        <v>683</v>
      </c>
      <c r="L62" s="8">
        <v>0</v>
      </c>
      <c r="M62" s="9">
        <v>1405</v>
      </c>
      <c r="N62"/>
    </row>
    <row r="63" spans="1:14" x14ac:dyDescent="0.3">
      <c r="A63" s="60" t="s">
        <v>68</v>
      </c>
      <c r="B63" s="8">
        <v>1</v>
      </c>
      <c r="C63" s="8">
        <v>0</v>
      </c>
      <c r="D63" s="8">
        <v>0</v>
      </c>
      <c r="E63" s="8">
        <v>234</v>
      </c>
      <c r="F63" s="8">
        <v>0</v>
      </c>
      <c r="G63" s="8">
        <v>2</v>
      </c>
      <c r="H63" s="8">
        <v>12</v>
      </c>
      <c r="I63" s="8">
        <v>5</v>
      </c>
      <c r="J63" s="8">
        <v>611</v>
      </c>
      <c r="K63" s="8">
        <v>640</v>
      </c>
      <c r="L63" s="8">
        <v>0</v>
      </c>
      <c r="M63" s="9">
        <v>1505</v>
      </c>
      <c r="N63"/>
    </row>
    <row r="64" spans="1:14" x14ac:dyDescent="0.3">
      <c r="A64" s="60" t="s">
        <v>69</v>
      </c>
      <c r="B64" s="8">
        <v>1</v>
      </c>
      <c r="C64" s="8">
        <v>0</v>
      </c>
      <c r="D64" s="8">
        <v>0</v>
      </c>
      <c r="E64" s="8">
        <v>10</v>
      </c>
      <c r="F64" s="8">
        <v>0</v>
      </c>
      <c r="G64" s="8">
        <v>0</v>
      </c>
      <c r="H64" s="8">
        <v>1</v>
      </c>
      <c r="I64" s="8">
        <v>1</v>
      </c>
      <c r="J64" s="8">
        <v>119</v>
      </c>
      <c r="K64" s="8">
        <v>47</v>
      </c>
      <c r="L64" s="8">
        <v>0</v>
      </c>
      <c r="M64" s="9">
        <v>179</v>
      </c>
      <c r="N64"/>
    </row>
    <row r="65" spans="1:14" x14ac:dyDescent="0.3">
      <c r="A65" s="60" t="s">
        <v>70</v>
      </c>
      <c r="B65" s="8">
        <v>30</v>
      </c>
      <c r="C65" s="8">
        <v>4</v>
      </c>
      <c r="D65" s="8">
        <v>8</v>
      </c>
      <c r="E65" s="8">
        <v>2916</v>
      </c>
      <c r="F65" s="8">
        <v>0</v>
      </c>
      <c r="G65" s="8">
        <v>18</v>
      </c>
      <c r="H65" s="8">
        <v>92</v>
      </c>
      <c r="I65" s="8">
        <v>41</v>
      </c>
      <c r="J65" s="8">
        <v>5506</v>
      </c>
      <c r="K65" s="8">
        <v>5424</v>
      </c>
      <c r="L65" s="8">
        <v>9</v>
      </c>
      <c r="M65" s="9">
        <v>14048</v>
      </c>
      <c r="N65"/>
    </row>
    <row r="66" spans="1:14" x14ac:dyDescent="0.3">
      <c r="A66" s="60" t="s">
        <v>71</v>
      </c>
      <c r="B66" s="8">
        <v>1</v>
      </c>
      <c r="C66" s="8">
        <v>0</v>
      </c>
      <c r="D66" s="8">
        <v>0</v>
      </c>
      <c r="E66" s="8">
        <v>66</v>
      </c>
      <c r="F66" s="8">
        <v>0</v>
      </c>
      <c r="G66" s="8">
        <v>0</v>
      </c>
      <c r="H66" s="8">
        <v>3</v>
      </c>
      <c r="I66" s="8">
        <v>1</v>
      </c>
      <c r="J66" s="8">
        <v>412</v>
      </c>
      <c r="K66" s="8">
        <v>170</v>
      </c>
      <c r="L66" s="8">
        <v>0</v>
      </c>
      <c r="M66" s="9">
        <v>653</v>
      </c>
      <c r="N66"/>
    </row>
    <row r="67" spans="1:14" x14ac:dyDescent="0.3">
      <c r="A67" s="61" t="s">
        <v>6</v>
      </c>
      <c r="B67" s="7">
        <v>358</v>
      </c>
      <c r="C67" s="7">
        <v>89</v>
      </c>
      <c r="D67" s="7">
        <v>108</v>
      </c>
      <c r="E67" s="7">
        <v>74388</v>
      </c>
      <c r="F67" s="7">
        <v>32</v>
      </c>
      <c r="G67" s="7">
        <v>359</v>
      </c>
      <c r="H67" s="7">
        <v>1531</v>
      </c>
      <c r="I67" s="7">
        <v>725</v>
      </c>
      <c r="J67" s="7">
        <v>78772</v>
      </c>
      <c r="K67" s="7">
        <v>105626</v>
      </c>
      <c r="L67" s="7">
        <v>72</v>
      </c>
      <c r="M67" s="7">
        <v>262060</v>
      </c>
      <c r="N67"/>
    </row>
    <row r="68" spans="1:14" x14ac:dyDescent="0.3">
      <c r="A68" s="62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4A70-2575-4525-BFFB-D1A1A4A6C6D9}">
  <sheetPr codeName="Sheet3"/>
  <dimension ref="A1:AI40"/>
  <sheetViews>
    <sheetView workbookViewId="0">
      <pane xSplit="1" topLeftCell="B1" activePane="topRight" state="frozen"/>
      <selection pane="topRight" activeCell="A41" sqref="A41:XFD1048576"/>
    </sheetView>
  </sheetViews>
  <sheetFormatPr defaultColWidth="14.44140625" defaultRowHeight="14.4" zeroHeight="1" x14ac:dyDescent="0.3"/>
  <cols>
    <col min="1" max="1" width="51.44140625" style="5" customWidth="1"/>
    <col min="2" max="2" width="16" style="11" customWidth="1"/>
    <col min="3" max="3" width="11.77734375" style="11" customWidth="1"/>
    <col min="4" max="4" width="11.21875" style="11" customWidth="1"/>
    <col min="5" max="5" width="15.88671875" style="11" customWidth="1"/>
    <col min="6" max="6" width="11.6640625" style="11" customWidth="1"/>
    <col min="7" max="7" width="11.109375" style="11" customWidth="1"/>
    <col min="8" max="8" width="15.5546875" style="11" customWidth="1"/>
    <col min="9" max="9" width="11.33203125" style="11" customWidth="1"/>
    <col min="10" max="10" width="10.77734375" style="11" customWidth="1"/>
    <col min="11" max="11" width="16.33203125" style="11" customWidth="1"/>
    <col min="12" max="12" width="12.109375" style="11" customWidth="1"/>
    <col min="13" max="13" width="11.5546875" style="11" customWidth="1"/>
    <col min="14" max="14" width="16.21875" style="11" customWidth="1"/>
    <col min="15" max="15" width="12" style="11" customWidth="1"/>
    <col min="16" max="16" width="11.44140625" style="11" customWidth="1"/>
    <col min="17" max="17" width="16" style="11" customWidth="1"/>
    <col min="18" max="18" width="11.77734375" style="11" customWidth="1"/>
    <col min="19" max="19" width="11.21875" style="11" customWidth="1"/>
    <col min="20" max="20" width="14.88671875" style="11" customWidth="1"/>
    <col min="21" max="21" width="10.6640625" style="11" customWidth="1"/>
    <col min="22" max="22" width="10.109375" style="11" customWidth="1"/>
    <col min="23" max="23" width="15.88671875" style="11" customWidth="1"/>
    <col min="24" max="24" width="11.6640625" style="11" customWidth="1"/>
    <col min="25" max="25" width="11.109375" style="11" customWidth="1"/>
    <col min="26" max="26" width="15.5546875" style="11" customWidth="1"/>
    <col min="27" max="27" width="11.33203125" style="11" customWidth="1"/>
    <col min="28" max="28" width="10.77734375" style="11" customWidth="1"/>
    <col min="29" max="29" width="15.77734375" style="11" customWidth="1"/>
    <col min="30" max="30" width="11.5546875" style="11" customWidth="1"/>
    <col min="31" max="31" width="11" style="11" customWidth="1"/>
    <col min="32" max="32" width="15.5546875" style="11" customWidth="1"/>
    <col min="33" max="33" width="11.33203125" style="11" customWidth="1"/>
    <col min="34" max="34" width="10.77734375" style="11" customWidth="1"/>
    <col min="35" max="35" width="14.88671875" style="11" customWidth="1"/>
    <col min="36" max="36" width="14.44140625" style="5" customWidth="1"/>
    <col min="37" max="16384" width="14.44140625" style="5"/>
  </cols>
  <sheetData>
    <row r="1" spans="1:35" x14ac:dyDescent="0.3">
      <c r="A1" s="93" t="s">
        <v>84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</row>
    <row r="2" spans="1:35" x14ac:dyDescent="0.3">
      <c r="A2" s="65" t="s">
        <v>72</v>
      </c>
      <c r="B2" s="66" t="s">
        <v>121</v>
      </c>
      <c r="C2" s="66" t="s">
        <v>122</v>
      </c>
      <c r="D2" s="66" t="s">
        <v>92</v>
      </c>
      <c r="E2" s="67" t="s">
        <v>123</v>
      </c>
      <c r="F2" s="67" t="s">
        <v>124</v>
      </c>
      <c r="G2" s="66" t="s">
        <v>98</v>
      </c>
      <c r="H2" s="66" t="s">
        <v>125</v>
      </c>
      <c r="I2" s="66" t="s">
        <v>126</v>
      </c>
      <c r="J2" s="66" t="s">
        <v>100</v>
      </c>
      <c r="K2" s="67" t="s">
        <v>117</v>
      </c>
      <c r="L2" s="67" t="s">
        <v>118</v>
      </c>
      <c r="M2" s="68" t="s">
        <v>101</v>
      </c>
      <c r="N2" s="67" t="s">
        <v>127</v>
      </c>
      <c r="O2" s="67" t="s">
        <v>128</v>
      </c>
      <c r="P2" s="66" t="s">
        <v>129</v>
      </c>
      <c r="Q2" s="67" t="s">
        <v>130</v>
      </c>
      <c r="R2" s="67" t="s">
        <v>131</v>
      </c>
      <c r="S2" s="68" t="s">
        <v>93</v>
      </c>
      <c r="T2" s="68" t="s">
        <v>132</v>
      </c>
      <c r="U2" s="68" t="s">
        <v>133</v>
      </c>
      <c r="V2" s="68" t="s">
        <v>134</v>
      </c>
      <c r="W2" s="67" t="s">
        <v>135</v>
      </c>
      <c r="X2" s="67" t="s">
        <v>136</v>
      </c>
      <c r="Y2" s="68" t="s">
        <v>137</v>
      </c>
      <c r="Z2" s="67" t="s">
        <v>119</v>
      </c>
      <c r="AA2" s="67" t="s">
        <v>120</v>
      </c>
      <c r="AB2" s="66" t="s">
        <v>73</v>
      </c>
      <c r="AC2" s="67" t="s">
        <v>140</v>
      </c>
      <c r="AD2" s="67" t="s">
        <v>141</v>
      </c>
      <c r="AE2" s="68" t="s">
        <v>94</v>
      </c>
      <c r="AF2" s="67" t="s">
        <v>142</v>
      </c>
      <c r="AG2" s="67" t="s">
        <v>143</v>
      </c>
      <c r="AH2" s="67" t="s">
        <v>95</v>
      </c>
      <c r="AI2" s="67" t="s">
        <v>3</v>
      </c>
    </row>
    <row r="3" spans="1:35" x14ac:dyDescent="0.3">
      <c r="A3" s="13" t="s">
        <v>74</v>
      </c>
      <c r="B3" s="17">
        <v>0</v>
      </c>
      <c r="C3" s="17">
        <v>126</v>
      </c>
      <c r="D3" s="18">
        <v>126</v>
      </c>
      <c r="E3" s="17">
        <v>0</v>
      </c>
      <c r="F3" s="17">
        <v>38</v>
      </c>
      <c r="G3" s="18">
        <v>38</v>
      </c>
      <c r="H3" s="17">
        <v>0</v>
      </c>
      <c r="I3" s="17">
        <v>34</v>
      </c>
      <c r="J3" s="18">
        <v>34</v>
      </c>
      <c r="K3" s="17">
        <v>9</v>
      </c>
      <c r="L3" s="17">
        <v>43542</v>
      </c>
      <c r="M3" s="18">
        <v>43551</v>
      </c>
      <c r="N3" s="17">
        <v>1</v>
      </c>
      <c r="O3" s="17">
        <v>10</v>
      </c>
      <c r="P3" s="18">
        <v>11</v>
      </c>
      <c r="Q3" s="17">
        <v>0</v>
      </c>
      <c r="R3" s="17">
        <v>153</v>
      </c>
      <c r="S3" s="18">
        <v>153</v>
      </c>
      <c r="T3" s="17">
        <v>0</v>
      </c>
      <c r="U3" s="17">
        <v>527</v>
      </c>
      <c r="V3" s="18">
        <v>527</v>
      </c>
      <c r="W3" s="17">
        <v>0</v>
      </c>
      <c r="X3" s="17">
        <v>407</v>
      </c>
      <c r="Y3" s="18">
        <v>407</v>
      </c>
      <c r="Z3" s="17">
        <v>8</v>
      </c>
      <c r="AA3" s="17">
        <v>37567</v>
      </c>
      <c r="AB3" s="18">
        <v>37575</v>
      </c>
      <c r="AC3" s="17">
        <v>8</v>
      </c>
      <c r="AD3" s="17">
        <v>50862</v>
      </c>
      <c r="AE3" s="18">
        <v>50870</v>
      </c>
      <c r="AF3" s="17">
        <v>0</v>
      </c>
      <c r="AG3" s="17">
        <v>32</v>
      </c>
      <c r="AH3" s="18">
        <v>32</v>
      </c>
      <c r="AI3" s="17">
        <v>133324</v>
      </c>
    </row>
    <row r="4" spans="1:35" x14ac:dyDescent="0.3">
      <c r="A4" s="14" t="s">
        <v>75</v>
      </c>
      <c r="B4" s="29">
        <v>0</v>
      </c>
      <c r="C4" s="29">
        <v>0</v>
      </c>
      <c r="D4" s="19">
        <v>0</v>
      </c>
      <c r="E4" s="29">
        <v>0</v>
      </c>
      <c r="F4" s="29">
        <v>0</v>
      </c>
      <c r="G4" s="19">
        <v>0</v>
      </c>
      <c r="H4" s="29">
        <v>0</v>
      </c>
      <c r="I4" s="29">
        <v>0</v>
      </c>
      <c r="J4" s="18">
        <v>0</v>
      </c>
      <c r="K4" s="29">
        <v>0</v>
      </c>
      <c r="L4" s="29">
        <v>1</v>
      </c>
      <c r="M4" s="19">
        <v>1</v>
      </c>
      <c r="N4" s="29">
        <v>0</v>
      </c>
      <c r="O4" s="29">
        <v>0</v>
      </c>
      <c r="P4" s="19">
        <v>0</v>
      </c>
      <c r="Q4" s="29">
        <v>0</v>
      </c>
      <c r="R4" s="29">
        <v>1</v>
      </c>
      <c r="S4" s="19">
        <v>1</v>
      </c>
      <c r="T4" s="29">
        <v>0</v>
      </c>
      <c r="U4" s="29">
        <v>0</v>
      </c>
      <c r="V4" s="18">
        <v>0</v>
      </c>
      <c r="W4" s="29">
        <v>0</v>
      </c>
      <c r="X4" s="29">
        <v>0</v>
      </c>
      <c r="Y4" s="19">
        <v>0</v>
      </c>
      <c r="Z4" s="29">
        <v>0</v>
      </c>
      <c r="AA4" s="29">
        <v>0</v>
      </c>
      <c r="AB4" s="19">
        <v>0</v>
      </c>
      <c r="AC4" s="29">
        <v>0</v>
      </c>
      <c r="AD4" s="29">
        <v>14</v>
      </c>
      <c r="AE4" s="19">
        <v>14</v>
      </c>
      <c r="AF4" s="29">
        <v>0</v>
      </c>
      <c r="AG4" s="29">
        <v>0</v>
      </c>
      <c r="AH4" s="19">
        <v>0</v>
      </c>
      <c r="AI4" s="17">
        <v>16</v>
      </c>
    </row>
    <row r="5" spans="1:35" x14ac:dyDescent="0.3">
      <c r="A5" s="15" t="s">
        <v>76</v>
      </c>
      <c r="B5" s="29">
        <v>0</v>
      </c>
      <c r="C5" s="29">
        <v>1</v>
      </c>
      <c r="D5" s="19">
        <v>1</v>
      </c>
      <c r="E5" s="29">
        <v>0</v>
      </c>
      <c r="F5" s="29">
        <v>3</v>
      </c>
      <c r="G5" s="19">
        <v>3</v>
      </c>
      <c r="H5" s="29">
        <v>0</v>
      </c>
      <c r="I5" s="29">
        <v>5</v>
      </c>
      <c r="J5" s="18">
        <v>5</v>
      </c>
      <c r="K5" s="29">
        <v>2</v>
      </c>
      <c r="L5" s="29">
        <v>770</v>
      </c>
      <c r="M5" s="19">
        <v>772</v>
      </c>
      <c r="N5" s="29">
        <v>0</v>
      </c>
      <c r="O5" s="29">
        <v>0</v>
      </c>
      <c r="P5" s="19">
        <v>0</v>
      </c>
      <c r="Q5" s="29">
        <v>0</v>
      </c>
      <c r="R5" s="29">
        <v>14</v>
      </c>
      <c r="S5" s="19">
        <v>14</v>
      </c>
      <c r="T5" s="29">
        <v>0</v>
      </c>
      <c r="U5" s="29">
        <v>19</v>
      </c>
      <c r="V5" s="18">
        <v>19</v>
      </c>
      <c r="W5" s="29">
        <v>0</v>
      </c>
      <c r="X5" s="29">
        <v>49</v>
      </c>
      <c r="Y5" s="19">
        <v>49</v>
      </c>
      <c r="Z5" s="29">
        <v>0</v>
      </c>
      <c r="AA5" s="29">
        <v>474</v>
      </c>
      <c r="AB5" s="19">
        <v>474</v>
      </c>
      <c r="AC5" s="29">
        <v>0</v>
      </c>
      <c r="AD5" s="29">
        <v>1936</v>
      </c>
      <c r="AE5" s="19">
        <v>1936</v>
      </c>
      <c r="AF5" s="29">
        <v>0</v>
      </c>
      <c r="AG5" s="29">
        <v>2</v>
      </c>
      <c r="AH5" s="19">
        <v>2</v>
      </c>
      <c r="AI5" s="17">
        <v>3275</v>
      </c>
    </row>
    <row r="6" spans="1:35" x14ac:dyDescent="0.3">
      <c r="A6" s="15" t="s">
        <v>77</v>
      </c>
      <c r="B6" s="29">
        <v>0</v>
      </c>
      <c r="C6" s="29">
        <v>8</v>
      </c>
      <c r="D6" s="19">
        <v>8</v>
      </c>
      <c r="E6" s="29">
        <v>0</v>
      </c>
      <c r="F6" s="29">
        <v>4</v>
      </c>
      <c r="G6" s="19">
        <v>4</v>
      </c>
      <c r="H6" s="29">
        <v>0</v>
      </c>
      <c r="I6" s="29">
        <v>9</v>
      </c>
      <c r="J6" s="18">
        <v>9</v>
      </c>
      <c r="K6" s="29">
        <v>0</v>
      </c>
      <c r="L6" s="29">
        <v>2659</v>
      </c>
      <c r="M6" s="19">
        <v>2659</v>
      </c>
      <c r="N6" s="29">
        <v>0</v>
      </c>
      <c r="O6" s="29">
        <v>1</v>
      </c>
      <c r="P6" s="19">
        <v>1</v>
      </c>
      <c r="Q6" s="29">
        <v>0</v>
      </c>
      <c r="R6" s="29">
        <v>29</v>
      </c>
      <c r="S6" s="19">
        <v>29</v>
      </c>
      <c r="T6" s="29">
        <v>0</v>
      </c>
      <c r="U6" s="29">
        <v>77</v>
      </c>
      <c r="V6" s="18">
        <v>77</v>
      </c>
      <c r="W6" s="29">
        <v>0</v>
      </c>
      <c r="X6" s="29">
        <v>61</v>
      </c>
      <c r="Y6" s="19">
        <v>61</v>
      </c>
      <c r="Z6" s="29">
        <v>0</v>
      </c>
      <c r="AA6" s="29">
        <v>1100</v>
      </c>
      <c r="AB6" s="19">
        <v>1100</v>
      </c>
      <c r="AC6" s="29">
        <v>2</v>
      </c>
      <c r="AD6" s="29">
        <v>3790</v>
      </c>
      <c r="AE6" s="19">
        <v>3792</v>
      </c>
      <c r="AF6" s="29">
        <v>0</v>
      </c>
      <c r="AG6" s="29">
        <v>1</v>
      </c>
      <c r="AH6" s="19">
        <v>1</v>
      </c>
      <c r="AI6" s="17">
        <v>7741</v>
      </c>
    </row>
    <row r="7" spans="1:35" x14ac:dyDescent="0.3">
      <c r="A7" s="15" t="s">
        <v>78</v>
      </c>
      <c r="B7" s="29">
        <v>0</v>
      </c>
      <c r="C7" s="29">
        <v>24</v>
      </c>
      <c r="D7" s="19">
        <v>24</v>
      </c>
      <c r="E7" s="29">
        <v>0</v>
      </c>
      <c r="F7" s="29">
        <v>5</v>
      </c>
      <c r="G7" s="19">
        <v>5</v>
      </c>
      <c r="H7" s="29">
        <v>0</v>
      </c>
      <c r="I7" s="29">
        <v>7</v>
      </c>
      <c r="J7" s="18">
        <v>7</v>
      </c>
      <c r="K7" s="29">
        <v>0</v>
      </c>
      <c r="L7" s="29">
        <v>4210</v>
      </c>
      <c r="M7" s="19">
        <v>4210</v>
      </c>
      <c r="N7" s="29">
        <v>0</v>
      </c>
      <c r="O7" s="29">
        <v>1</v>
      </c>
      <c r="P7" s="19">
        <v>1</v>
      </c>
      <c r="Q7" s="29">
        <v>0</v>
      </c>
      <c r="R7" s="29">
        <v>30</v>
      </c>
      <c r="S7" s="19">
        <v>30</v>
      </c>
      <c r="T7" s="29">
        <v>0</v>
      </c>
      <c r="U7" s="29">
        <v>106</v>
      </c>
      <c r="V7" s="18">
        <v>106</v>
      </c>
      <c r="W7" s="29">
        <v>0</v>
      </c>
      <c r="X7" s="29">
        <v>45</v>
      </c>
      <c r="Y7" s="19">
        <v>45</v>
      </c>
      <c r="Z7" s="29">
        <v>1</v>
      </c>
      <c r="AA7" s="29">
        <v>2245</v>
      </c>
      <c r="AB7" s="19">
        <v>2246</v>
      </c>
      <c r="AC7" s="29">
        <v>1</v>
      </c>
      <c r="AD7" s="29">
        <v>5944</v>
      </c>
      <c r="AE7" s="19">
        <v>5945</v>
      </c>
      <c r="AF7" s="29">
        <v>0</v>
      </c>
      <c r="AG7" s="29">
        <v>5</v>
      </c>
      <c r="AH7" s="19">
        <v>5</v>
      </c>
      <c r="AI7" s="17">
        <v>12624</v>
      </c>
    </row>
    <row r="8" spans="1:35" x14ac:dyDescent="0.3">
      <c r="A8" s="15" t="s">
        <v>79</v>
      </c>
      <c r="B8" s="29">
        <v>0</v>
      </c>
      <c r="C8" s="29">
        <v>14</v>
      </c>
      <c r="D8" s="19">
        <v>14</v>
      </c>
      <c r="E8" s="29">
        <v>0</v>
      </c>
      <c r="F8" s="29">
        <v>5</v>
      </c>
      <c r="G8" s="19">
        <v>5</v>
      </c>
      <c r="H8" s="29">
        <v>0</v>
      </c>
      <c r="I8" s="29">
        <v>3</v>
      </c>
      <c r="J8" s="18">
        <v>3</v>
      </c>
      <c r="K8" s="29">
        <v>1</v>
      </c>
      <c r="L8" s="29">
        <v>4319</v>
      </c>
      <c r="M8" s="19">
        <v>4320</v>
      </c>
      <c r="N8" s="29">
        <v>0</v>
      </c>
      <c r="O8" s="29">
        <v>2</v>
      </c>
      <c r="P8" s="19">
        <v>2</v>
      </c>
      <c r="Q8" s="29">
        <v>0</v>
      </c>
      <c r="R8" s="29">
        <v>20</v>
      </c>
      <c r="S8" s="19">
        <v>20</v>
      </c>
      <c r="T8" s="29">
        <v>0</v>
      </c>
      <c r="U8" s="29">
        <v>97</v>
      </c>
      <c r="V8" s="18">
        <v>97</v>
      </c>
      <c r="W8" s="29">
        <v>0</v>
      </c>
      <c r="X8" s="29">
        <v>59</v>
      </c>
      <c r="Y8" s="19">
        <v>59</v>
      </c>
      <c r="Z8" s="29">
        <v>0</v>
      </c>
      <c r="AA8" s="29">
        <v>3147</v>
      </c>
      <c r="AB8" s="19">
        <v>3147</v>
      </c>
      <c r="AC8" s="29">
        <v>0</v>
      </c>
      <c r="AD8" s="29">
        <v>5748</v>
      </c>
      <c r="AE8" s="19">
        <v>5748</v>
      </c>
      <c r="AF8" s="29">
        <v>0</v>
      </c>
      <c r="AG8" s="29">
        <v>6</v>
      </c>
      <c r="AH8" s="19">
        <v>6</v>
      </c>
      <c r="AI8" s="17">
        <v>13421</v>
      </c>
    </row>
    <row r="9" spans="1:35" x14ac:dyDescent="0.3">
      <c r="A9" s="15" t="s">
        <v>80</v>
      </c>
      <c r="B9" s="29">
        <v>0</v>
      </c>
      <c r="C9" s="29">
        <v>23</v>
      </c>
      <c r="D9" s="19">
        <v>23</v>
      </c>
      <c r="E9" s="29">
        <v>0</v>
      </c>
      <c r="F9" s="29">
        <v>2</v>
      </c>
      <c r="G9" s="19">
        <v>2</v>
      </c>
      <c r="H9" s="29">
        <v>0</v>
      </c>
      <c r="I9" s="29">
        <v>4</v>
      </c>
      <c r="J9" s="18">
        <v>4</v>
      </c>
      <c r="K9" s="29">
        <v>3</v>
      </c>
      <c r="L9" s="29">
        <v>6581</v>
      </c>
      <c r="M9" s="19">
        <v>6584</v>
      </c>
      <c r="N9" s="29">
        <v>1</v>
      </c>
      <c r="O9" s="29">
        <v>1</v>
      </c>
      <c r="P9" s="19">
        <v>2</v>
      </c>
      <c r="Q9" s="29">
        <v>0</v>
      </c>
      <c r="R9" s="29">
        <v>18</v>
      </c>
      <c r="S9" s="19">
        <v>18</v>
      </c>
      <c r="T9" s="29">
        <v>0</v>
      </c>
      <c r="U9" s="29">
        <v>92</v>
      </c>
      <c r="V9" s="18">
        <v>92</v>
      </c>
      <c r="W9" s="29">
        <v>0</v>
      </c>
      <c r="X9" s="29">
        <v>63</v>
      </c>
      <c r="Y9" s="19">
        <v>63</v>
      </c>
      <c r="Z9" s="29">
        <v>2</v>
      </c>
      <c r="AA9" s="29">
        <v>7014</v>
      </c>
      <c r="AB9" s="19">
        <v>7016</v>
      </c>
      <c r="AC9" s="29">
        <v>1</v>
      </c>
      <c r="AD9" s="29">
        <v>8728</v>
      </c>
      <c r="AE9" s="19">
        <v>8729</v>
      </c>
      <c r="AF9" s="29">
        <v>0</v>
      </c>
      <c r="AG9" s="29">
        <v>5</v>
      </c>
      <c r="AH9" s="19">
        <v>5</v>
      </c>
      <c r="AI9" s="17">
        <v>22538</v>
      </c>
    </row>
    <row r="10" spans="1:35" x14ac:dyDescent="0.3">
      <c r="A10" s="15" t="s">
        <v>81</v>
      </c>
      <c r="B10" s="29">
        <v>0</v>
      </c>
      <c r="C10" s="29">
        <v>39</v>
      </c>
      <c r="D10" s="19">
        <v>39</v>
      </c>
      <c r="E10" s="29">
        <v>0</v>
      </c>
      <c r="F10" s="29">
        <v>8</v>
      </c>
      <c r="G10" s="19">
        <v>8</v>
      </c>
      <c r="H10" s="29">
        <v>0</v>
      </c>
      <c r="I10" s="29">
        <v>3</v>
      </c>
      <c r="J10" s="18">
        <v>3</v>
      </c>
      <c r="K10" s="29">
        <v>3</v>
      </c>
      <c r="L10" s="29">
        <v>13057</v>
      </c>
      <c r="M10" s="19">
        <v>13060</v>
      </c>
      <c r="N10" s="29">
        <v>0</v>
      </c>
      <c r="O10" s="29">
        <v>3</v>
      </c>
      <c r="P10" s="19">
        <v>3</v>
      </c>
      <c r="Q10" s="29">
        <v>0</v>
      </c>
      <c r="R10" s="29">
        <v>23</v>
      </c>
      <c r="S10" s="19">
        <v>23</v>
      </c>
      <c r="T10" s="29">
        <v>0</v>
      </c>
      <c r="U10" s="29">
        <v>100</v>
      </c>
      <c r="V10" s="18">
        <v>100</v>
      </c>
      <c r="W10" s="29">
        <v>0</v>
      </c>
      <c r="X10" s="29">
        <v>95</v>
      </c>
      <c r="Y10" s="19">
        <v>95</v>
      </c>
      <c r="Z10" s="29">
        <v>4</v>
      </c>
      <c r="AA10" s="29">
        <v>11847</v>
      </c>
      <c r="AB10" s="19">
        <v>11851</v>
      </c>
      <c r="AC10" s="29">
        <v>2</v>
      </c>
      <c r="AD10" s="29">
        <v>14280</v>
      </c>
      <c r="AE10" s="19">
        <v>14282</v>
      </c>
      <c r="AF10" s="29">
        <v>0</v>
      </c>
      <c r="AG10" s="29">
        <v>8</v>
      </c>
      <c r="AH10" s="19">
        <v>8</v>
      </c>
      <c r="AI10" s="17">
        <v>39472</v>
      </c>
    </row>
    <row r="11" spans="1:35" x14ac:dyDescent="0.3">
      <c r="A11" s="15" t="s">
        <v>82</v>
      </c>
      <c r="B11" s="29">
        <v>0</v>
      </c>
      <c r="C11" s="29">
        <v>17</v>
      </c>
      <c r="D11" s="19">
        <v>17</v>
      </c>
      <c r="E11" s="29">
        <v>0</v>
      </c>
      <c r="F11" s="29">
        <v>11</v>
      </c>
      <c r="G11" s="19">
        <v>11</v>
      </c>
      <c r="H11" s="29">
        <v>0</v>
      </c>
      <c r="I11" s="29">
        <v>3</v>
      </c>
      <c r="J11" s="18">
        <v>3</v>
      </c>
      <c r="K11" s="29">
        <v>0</v>
      </c>
      <c r="L11" s="29">
        <v>11945</v>
      </c>
      <c r="M11" s="19">
        <v>11945</v>
      </c>
      <c r="N11" s="29">
        <v>0</v>
      </c>
      <c r="O11" s="29">
        <v>2</v>
      </c>
      <c r="P11" s="19">
        <v>2</v>
      </c>
      <c r="Q11" s="29">
        <v>0</v>
      </c>
      <c r="R11" s="29">
        <v>18</v>
      </c>
      <c r="S11" s="19">
        <v>18</v>
      </c>
      <c r="T11" s="29">
        <v>0</v>
      </c>
      <c r="U11" s="29">
        <v>36</v>
      </c>
      <c r="V11" s="18">
        <v>36</v>
      </c>
      <c r="W11" s="29">
        <v>0</v>
      </c>
      <c r="X11" s="29">
        <v>35</v>
      </c>
      <c r="Y11" s="19">
        <v>35</v>
      </c>
      <c r="Z11" s="29">
        <v>1</v>
      </c>
      <c r="AA11" s="29">
        <v>11740</v>
      </c>
      <c r="AB11" s="19">
        <v>11741</v>
      </c>
      <c r="AC11" s="29">
        <v>2</v>
      </c>
      <c r="AD11" s="29">
        <v>10422</v>
      </c>
      <c r="AE11" s="19">
        <v>10424</v>
      </c>
      <c r="AF11" s="29">
        <v>0</v>
      </c>
      <c r="AG11" s="29">
        <v>5</v>
      </c>
      <c r="AH11" s="19">
        <v>5</v>
      </c>
      <c r="AI11" s="17">
        <v>34237</v>
      </c>
    </row>
    <row r="12" spans="1:35" x14ac:dyDescent="0.3">
      <c r="A12" s="16" t="s">
        <v>83</v>
      </c>
      <c r="B12" s="17">
        <v>1</v>
      </c>
      <c r="C12" s="17">
        <v>228</v>
      </c>
      <c r="D12" s="19">
        <v>229</v>
      </c>
      <c r="E12" s="17">
        <v>0</v>
      </c>
      <c r="F12" s="17">
        <v>51</v>
      </c>
      <c r="G12" s="19">
        <v>51</v>
      </c>
      <c r="H12" s="17">
        <v>0</v>
      </c>
      <c r="I12" s="17">
        <v>74</v>
      </c>
      <c r="J12" s="18">
        <v>74</v>
      </c>
      <c r="K12" s="17">
        <v>7</v>
      </c>
      <c r="L12" s="17">
        <v>30580</v>
      </c>
      <c r="M12" s="19">
        <v>30587</v>
      </c>
      <c r="N12" s="17">
        <v>0</v>
      </c>
      <c r="O12" s="17">
        <v>21</v>
      </c>
      <c r="P12" s="19">
        <v>21</v>
      </c>
      <c r="Q12" s="17">
        <v>0</v>
      </c>
      <c r="R12" s="17">
        <v>198</v>
      </c>
      <c r="S12" s="19">
        <v>198</v>
      </c>
      <c r="T12" s="17">
        <v>0</v>
      </c>
      <c r="U12" s="17">
        <v>994</v>
      </c>
      <c r="V12" s="18">
        <v>994</v>
      </c>
      <c r="W12" s="17">
        <v>0</v>
      </c>
      <c r="X12" s="17">
        <v>290</v>
      </c>
      <c r="Y12" s="19">
        <v>290</v>
      </c>
      <c r="Z12" s="17">
        <v>15</v>
      </c>
      <c r="AA12" s="17">
        <v>41043</v>
      </c>
      <c r="AB12" s="19">
        <v>41058</v>
      </c>
      <c r="AC12" s="17">
        <v>12</v>
      </c>
      <c r="AD12" s="17">
        <v>54205</v>
      </c>
      <c r="AE12" s="19">
        <v>54217</v>
      </c>
      <c r="AF12" s="17">
        <v>0</v>
      </c>
      <c r="AG12" s="17">
        <v>37</v>
      </c>
      <c r="AH12" s="19">
        <v>37</v>
      </c>
      <c r="AI12" s="17">
        <v>127756</v>
      </c>
    </row>
    <row r="13" spans="1:35" x14ac:dyDescent="0.3">
      <c r="A13" s="15" t="s">
        <v>75</v>
      </c>
      <c r="B13" s="29">
        <v>0</v>
      </c>
      <c r="C13" s="29">
        <v>0</v>
      </c>
      <c r="D13" s="19">
        <v>0</v>
      </c>
      <c r="E13" s="29">
        <v>0</v>
      </c>
      <c r="F13" s="29">
        <v>0</v>
      </c>
      <c r="G13" s="19">
        <v>0</v>
      </c>
      <c r="H13" s="29">
        <v>0</v>
      </c>
      <c r="I13" s="29">
        <v>0</v>
      </c>
      <c r="J13" s="18">
        <v>0</v>
      </c>
      <c r="K13" s="29">
        <v>0</v>
      </c>
      <c r="L13" s="29">
        <v>2</v>
      </c>
      <c r="M13" s="19">
        <v>2</v>
      </c>
      <c r="N13" s="29">
        <v>0</v>
      </c>
      <c r="O13" s="29">
        <v>0</v>
      </c>
      <c r="P13" s="19">
        <v>0</v>
      </c>
      <c r="Q13" s="29">
        <v>0</v>
      </c>
      <c r="R13" s="29">
        <v>0</v>
      </c>
      <c r="S13" s="19">
        <v>0</v>
      </c>
      <c r="T13" s="29">
        <v>0</v>
      </c>
      <c r="U13" s="29">
        <v>0</v>
      </c>
      <c r="V13" s="18">
        <v>0</v>
      </c>
      <c r="W13" s="29">
        <v>0</v>
      </c>
      <c r="X13" s="29">
        <v>0</v>
      </c>
      <c r="Y13" s="19">
        <v>0</v>
      </c>
      <c r="Z13" s="29">
        <v>0</v>
      </c>
      <c r="AA13" s="29">
        <v>4</v>
      </c>
      <c r="AB13" s="19">
        <v>4</v>
      </c>
      <c r="AC13" s="29">
        <v>0</v>
      </c>
      <c r="AD13" s="29">
        <v>3</v>
      </c>
      <c r="AE13" s="19">
        <v>3</v>
      </c>
      <c r="AF13" s="29">
        <v>0</v>
      </c>
      <c r="AG13" s="29">
        <v>0</v>
      </c>
      <c r="AH13" s="19">
        <v>0</v>
      </c>
      <c r="AI13" s="17">
        <v>9</v>
      </c>
    </row>
    <row r="14" spans="1:35" x14ac:dyDescent="0.3">
      <c r="A14" s="15" t="s">
        <v>76</v>
      </c>
      <c r="B14" s="29">
        <v>0</v>
      </c>
      <c r="C14" s="29">
        <v>9</v>
      </c>
      <c r="D14" s="19">
        <v>9</v>
      </c>
      <c r="E14" s="29">
        <v>0</v>
      </c>
      <c r="F14" s="29">
        <v>6</v>
      </c>
      <c r="G14" s="19">
        <v>6</v>
      </c>
      <c r="H14" s="29">
        <v>0</v>
      </c>
      <c r="I14" s="29">
        <v>11</v>
      </c>
      <c r="J14" s="18">
        <v>11</v>
      </c>
      <c r="K14" s="29">
        <v>0</v>
      </c>
      <c r="L14" s="29">
        <v>580</v>
      </c>
      <c r="M14" s="19">
        <v>580</v>
      </c>
      <c r="N14" s="29">
        <v>0</v>
      </c>
      <c r="O14" s="29">
        <v>0</v>
      </c>
      <c r="P14" s="19">
        <v>0</v>
      </c>
      <c r="Q14" s="29">
        <v>0</v>
      </c>
      <c r="R14" s="29">
        <v>11</v>
      </c>
      <c r="S14" s="19">
        <v>11</v>
      </c>
      <c r="T14" s="29">
        <v>0</v>
      </c>
      <c r="U14" s="29">
        <v>32</v>
      </c>
      <c r="V14" s="18">
        <v>32</v>
      </c>
      <c r="W14" s="29">
        <v>0</v>
      </c>
      <c r="X14" s="29">
        <v>23</v>
      </c>
      <c r="Y14" s="19">
        <v>23</v>
      </c>
      <c r="Z14" s="29">
        <v>0</v>
      </c>
      <c r="AA14" s="29">
        <v>727</v>
      </c>
      <c r="AB14" s="19">
        <v>727</v>
      </c>
      <c r="AC14" s="29">
        <v>0</v>
      </c>
      <c r="AD14" s="29">
        <v>2141</v>
      </c>
      <c r="AE14" s="19">
        <v>2141</v>
      </c>
      <c r="AF14" s="29">
        <v>0</v>
      </c>
      <c r="AG14" s="29">
        <v>1</v>
      </c>
      <c r="AH14" s="19">
        <v>1</v>
      </c>
      <c r="AI14" s="17">
        <v>3541</v>
      </c>
    </row>
    <row r="15" spans="1:35" x14ac:dyDescent="0.3">
      <c r="A15" s="15" t="s">
        <v>77</v>
      </c>
      <c r="B15" s="29">
        <v>0</v>
      </c>
      <c r="C15" s="29">
        <v>24</v>
      </c>
      <c r="D15" s="19">
        <v>24</v>
      </c>
      <c r="E15" s="29">
        <v>0</v>
      </c>
      <c r="F15" s="29">
        <v>4</v>
      </c>
      <c r="G15" s="19">
        <v>4</v>
      </c>
      <c r="H15" s="29">
        <v>0</v>
      </c>
      <c r="I15" s="29">
        <v>18</v>
      </c>
      <c r="J15" s="18">
        <v>18</v>
      </c>
      <c r="K15" s="29">
        <v>0</v>
      </c>
      <c r="L15" s="29">
        <v>2019</v>
      </c>
      <c r="M15" s="19">
        <v>2019</v>
      </c>
      <c r="N15" s="29">
        <v>0</v>
      </c>
      <c r="O15" s="29">
        <v>3</v>
      </c>
      <c r="P15" s="19">
        <v>3</v>
      </c>
      <c r="Q15" s="29">
        <v>0</v>
      </c>
      <c r="R15" s="29">
        <v>36</v>
      </c>
      <c r="S15" s="19">
        <v>36</v>
      </c>
      <c r="T15" s="29">
        <v>0</v>
      </c>
      <c r="U15" s="29">
        <v>138</v>
      </c>
      <c r="V15" s="18">
        <v>138</v>
      </c>
      <c r="W15" s="29">
        <v>0</v>
      </c>
      <c r="X15" s="29">
        <v>50</v>
      </c>
      <c r="Y15" s="19">
        <v>50</v>
      </c>
      <c r="Z15" s="29">
        <v>0</v>
      </c>
      <c r="AA15" s="29">
        <v>1484</v>
      </c>
      <c r="AB15" s="19">
        <v>1484</v>
      </c>
      <c r="AC15" s="29">
        <v>2</v>
      </c>
      <c r="AD15" s="29">
        <v>4263</v>
      </c>
      <c r="AE15" s="19">
        <v>4265</v>
      </c>
      <c r="AF15" s="29">
        <v>0</v>
      </c>
      <c r="AG15" s="29">
        <v>1</v>
      </c>
      <c r="AH15" s="19">
        <v>1</v>
      </c>
      <c r="AI15" s="17">
        <v>8042</v>
      </c>
    </row>
    <row r="16" spans="1:35" x14ac:dyDescent="0.3">
      <c r="A16" s="15" t="s">
        <v>78</v>
      </c>
      <c r="B16" s="29">
        <v>0</v>
      </c>
      <c r="C16" s="29">
        <v>36</v>
      </c>
      <c r="D16" s="19">
        <v>36</v>
      </c>
      <c r="E16" s="29">
        <v>0</v>
      </c>
      <c r="F16" s="29">
        <v>10</v>
      </c>
      <c r="G16" s="19">
        <v>10</v>
      </c>
      <c r="H16" s="29">
        <v>0</v>
      </c>
      <c r="I16" s="29">
        <v>15</v>
      </c>
      <c r="J16" s="18">
        <v>15</v>
      </c>
      <c r="K16" s="29">
        <v>1</v>
      </c>
      <c r="L16" s="29">
        <v>3219</v>
      </c>
      <c r="M16" s="19">
        <v>3220</v>
      </c>
      <c r="N16" s="29">
        <v>0</v>
      </c>
      <c r="O16" s="29">
        <v>4</v>
      </c>
      <c r="P16" s="19">
        <v>4</v>
      </c>
      <c r="Q16" s="29">
        <v>0</v>
      </c>
      <c r="R16" s="29">
        <v>32</v>
      </c>
      <c r="S16" s="19">
        <v>32</v>
      </c>
      <c r="T16" s="29">
        <v>0</v>
      </c>
      <c r="U16" s="29">
        <v>209</v>
      </c>
      <c r="V16" s="18">
        <v>209</v>
      </c>
      <c r="W16" s="29">
        <v>0</v>
      </c>
      <c r="X16" s="29">
        <v>55</v>
      </c>
      <c r="Y16" s="19">
        <v>55</v>
      </c>
      <c r="Z16" s="29">
        <v>0</v>
      </c>
      <c r="AA16" s="29">
        <v>2518</v>
      </c>
      <c r="AB16" s="19">
        <v>2518</v>
      </c>
      <c r="AC16" s="29">
        <v>4</v>
      </c>
      <c r="AD16" s="29">
        <v>6512</v>
      </c>
      <c r="AE16" s="19">
        <v>6516</v>
      </c>
      <c r="AF16" s="29">
        <v>0</v>
      </c>
      <c r="AG16" s="29">
        <v>6</v>
      </c>
      <c r="AH16" s="19">
        <v>6</v>
      </c>
      <c r="AI16" s="17">
        <v>12621</v>
      </c>
    </row>
    <row r="17" spans="1:35" x14ac:dyDescent="0.3">
      <c r="A17" s="15" t="s">
        <v>79</v>
      </c>
      <c r="B17" s="29">
        <v>0</v>
      </c>
      <c r="C17" s="29">
        <v>37</v>
      </c>
      <c r="D17" s="19">
        <v>37</v>
      </c>
      <c r="E17" s="29">
        <v>0</v>
      </c>
      <c r="F17" s="29">
        <v>7</v>
      </c>
      <c r="G17" s="19">
        <v>7</v>
      </c>
      <c r="H17" s="29">
        <v>0</v>
      </c>
      <c r="I17" s="29">
        <v>8</v>
      </c>
      <c r="J17" s="18">
        <v>8</v>
      </c>
      <c r="K17" s="29">
        <v>1</v>
      </c>
      <c r="L17" s="29">
        <v>3001</v>
      </c>
      <c r="M17" s="19">
        <v>3002</v>
      </c>
      <c r="N17" s="29">
        <v>0</v>
      </c>
      <c r="O17" s="29">
        <v>5</v>
      </c>
      <c r="P17" s="19">
        <v>5</v>
      </c>
      <c r="Q17" s="29">
        <v>0</v>
      </c>
      <c r="R17" s="29">
        <v>36</v>
      </c>
      <c r="S17" s="19">
        <v>36</v>
      </c>
      <c r="T17" s="29">
        <v>0</v>
      </c>
      <c r="U17" s="29">
        <v>183</v>
      </c>
      <c r="V17" s="18">
        <v>183</v>
      </c>
      <c r="W17" s="29">
        <v>0</v>
      </c>
      <c r="X17" s="29">
        <v>33</v>
      </c>
      <c r="Y17" s="19">
        <v>33</v>
      </c>
      <c r="Z17" s="29">
        <v>3</v>
      </c>
      <c r="AA17" s="29">
        <v>3591</v>
      </c>
      <c r="AB17" s="19">
        <v>3594</v>
      </c>
      <c r="AC17" s="29">
        <v>2</v>
      </c>
      <c r="AD17" s="29">
        <v>6454</v>
      </c>
      <c r="AE17" s="19">
        <v>6456</v>
      </c>
      <c r="AF17" s="29">
        <v>0</v>
      </c>
      <c r="AG17" s="29">
        <v>7</v>
      </c>
      <c r="AH17" s="19">
        <v>7</v>
      </c>
      <c r="AI17" s="17">
        <v>13368</v>
      </c>
    </row>
    <row r="18" spans="1:35" x14ac:dyDescent="0.3">
      <c r="A18" s="15" t="s">
        <v>80</v>
      </c>
      <c r="B18" s="29">
        <v>1</v>
      </c>
      <c r="C18" s="29">
        <v>49</v>
      </c>
      <c r="D18" s="19">
        <v>50</v>
      </c>
      <c r="E18" s="29">
        <v>0</v>
      </c>
      <c r="F18" s="29">
        <v>8</v>
      </c>
      <c r="G18" s="19">
        <v>8</v>
      </c>
      <c r="H18" s="29">
        <v>0</v>
      </c>
      <c r="I18" s="29">
        <v>9</v>
      </c>
      <c r="J18" s="18">
        <v>9</v>
      </c>
      <c r="K18" s="29">
        <v>2</v>
      </c>
      <c r="L18" s="29">
        <v>4393</v>
      </c>
      <c r="M18" s="19">
        <v>4395</v>
      </c>
      <c r="N18" s="29">
        <v>0</v>
      </c>
      <c r="O18" s="29">
        <v>4</v>
      </c>
      <c r="P18" s="19">
        <v>4</v>
      </c>
      <c r="Q18" s="29">
        <v>0</v>
      </c>
      <c r="R18" s="29">
        <v>42</v>
      </c>
      <c r="S18" s="19">
        <v>42</v>
      </c>
      <c r="T18" s="29">
        <v>0</v>
      </c>
      <c r="U18" s="29">
        <v>177</v>
      </c>
      <c r="V18" s="18">
        <v>177</v>
      </c>
      <c r="W18" s="29">
        <v>0</v>
      </c>
      <c r="X18" s="29">
        <v>33</v>
      </c>
      <c r="Y18" s="19">
        <v>33</v>
      </c>
      <c r="Z18" s="29">
        <v>6</v>
      </c>
      <c r="AA18" s="29">
        <v>7725</v>
      </c>
      <c r="AB18" s="19">
        <v>7731</v>
      </c>
      <c r="AC18" s="29">
        <v>1</v>
      </c>
      <c r="AD18" s="29">
        <v>8699</v>
      </c>
      <c r="AE18" s="19">
        <v>8700</v>
      </c>
      <c r="AF18" s="29">
        <v>0</v>
      </c>
      <c r="AG18" s="29">
        <v>11</v>
      </c>
      <c r="AH18" s="19">
        <v>11</v>
      </c>
      <c r="AI18" s="17">
        <v>21160</v>
      </c>
    </row>
    <row r="19" spans="1:35" x14ac:dyDescent="0.3">
      <c r="A19" s="15" t="s">
        <v>81</v>
      </c>
      <c r="B19" s="29">
        <v>0</v>
      </c>
      <c r="C19" s="29">
        <v>50</v>
      </c>
      <c r="D19" s="19">
        <v>50</v>
      </c>
      <c r="E19" s="29">
        <v>0</v>
      </c>
      <c r="F19" s="29">
        <v>7</v>
      </c>
      <c r="G19" s="19">
        <v>7</v>
      </c>
      <c r="H19" s="29">
        <v>0</v>
      </c>
      <c r="I19" s="29">
        <v>5</v>
      </c>
      <c r="J19" s="18">
        <v>5</v>
      </c>
      <c r="K19" s="29">
        <v>3</v>
      </c>
      <c r="L19" s="29">
        <v>8685</v>
      </c>
      <c r="M19" s="19">
        <v>8688</v>
      </c>
      <c r="N19" s="29">
        <v>0</v>
      </c>
      <c r="O19" s="29">
        <v>4</v>
      </c>
      <c r="P19" s="19">
        <v>4</v>
      </c>
      <c r="Q19" s="29">
        <v>0</v>
      </c>
      <c r="R19" s="29">
        <v>29</v>
      </c>
      <c r="S19" s="19">
        <v>29</v>
      </c>
      <c r="T19" s="29">
        <v>0</v>
      </c>
      <c r="U19" s="29">
        <v>179</v>
      </c>
      <c r="V19" s="18">
        <v>179</v>
      </c>
      <c r="W19" s="29">
        <v>0</v>
      </c>
      <c r="X19" s="29">
        <v>64</v>
      </c>
      <c r="Y19" s="19">
        <v>64</v>
      </c>
      <c r="Z19" s="29">
        <v>2</v>
      </c>
      <c r="AA19" s="29">
        <v>12591</v>
      </c>
      <c r="AB19" s="19">
        <v>12593</v>
      </c>
      <c r="AC19" s="29">
        <v>3</v>
      </c>
      <c r="AD19" s="29">
        <v>14640</v>
      </c>
      <c r="AE19" s="19">
        <v>14643</v>
      </c>
      <c r="AF19" s="29">
        <v>0</v>
      </c>
      <c r="AG19" s="29">
        <v>6</v>
      </c>
      <c r="AH19" s="19">
        <v>6</v>
      </c>
      <c r="AI19" s="17">
        <v>36268</v>
      </c>
    </row>
    <row r="20" spans="1:35" x14ac:dyDescent="0.3">
      <c r="A20" s="15" t="s">
        <v>82</v>
      </c>
      <c r="B20" s="29">
        <v>0</v>
      </c>
      <c r="C20" s="29">
        <v>23</v>
      </c>
      <c r="D20" s="19">
        <v>23</v>
      </c>
      <c r="E20" s="29">
        <v>0</v>
      </c>
      <c r="F20" s="29">
        <v>9</v>
      </c>
      <c r="G20" s="19">
        <v>9</v>
      </c>
      <c r="H20" s="29">
        <v>0</v>
      </c>
      <c r="I20" s="29">
        <v>8</v>
      </c>
      <c r="J20" s="18">
        <v>8</v>
      </c>
      <c r="K20" s="29">
        <v>0</v>
      </c>
      <c r="L20" s="29">
        <v>8681</v>
      </c>
      <c r="M20" s="19">
        <v>8681</v>
      </c>
      <c r="N20" s="29">
        <v>0</v>
      </c>
      <c r="O20" s="29">
        <v>1</v>
      </c>
      <c r="P20" s="19">
        <v>1</v>
      </c>
      <c r="Q20" s="29">
        <v>0</v>
      </c>
      <c r="R20" s="29">
        <v>12</v>
      </c>
      <c r="S20" s="19">
        <v>12</v>
      </c>
      <c r="T20" s="29">
        <v>0</v>
      </c>
      <c r="U20" s="29">
        <v>76</v>
      </c>
      <c r="V20" s="18">
        <v>76</v>
      </c>
      <c r="W20" s="29">
        <v>0</v>
      </c>
      <c r="X20" s="29">
        <v>32</v>
      </c>
      <c r="Y20" s="19">
        <v>32</v>
      </c>
      <c r="Z20" s="29">
        <v>4</v>
      </c>
      <c r="AA20" s="29">
        <v>12403</v>
      </c>
      <c r="AB20" s="19">
        <v>12407</v>
      </c>
      <c r="AC20" s="29">
        <v>0</v>
      </c>
      <c r="AD20" s="29">
        <v>11493</v>
      </c>
      <c r="AE20" s="19">
        <v>11493</v>
      </c>
      <c r="AF20" s="29">
        <v>0</v>
      </c>
      <c r="AG20" s="29">
        <v>5</v>
      </c>
      <c r="AH20" s="19">
        <v>5</v>
      </c>
      <c r="AI20" s="17">
        <v>32747</v>
      </c>
    </row>
    <row r="21" spans="1:35" x14ac:dyDescent="0.3">
      <c r="A21" s="16" t="s">
        <v>138</v>
      </c>
      <c r="B21" s="17">
        <v>0</v>
      </c>
      <c r="C21" s="17">
        <v>2</v>
      </c>
      <c r="D21" s="19">
        <v>2</v>
      </c>
      <c r="E21" s="17">
        <v>0</v>
      </c>
      <c r="F21" s="17">
        <v>0</v>
      </c>
      <c r="G21" s="19">
        <v>0</v>
      </c>
      <c r="H21" s="17">
        <v>0</v>
      </c>
      <c r="I21" s="17">
        <v>0</v>
      </c>
      <c r="J21" s="18">
        <v>0</v>
      </c>
      <c r="K21" s="17">
        <v>0</v>
      </c>
      <c r="L21" s="17">
        <v>110</v>
      </c>
      <c r="M21" s="19">
        <v>110</v>
      </c>
      <c r="N21" s="17">
        <v>0</v>
      </c>
      <c r="O21" s="17">
        <v>0</v>
      </c>
      <c r="P21" s="19">
        <v>0</v>
      </c>
      <c r="Q21" s="17">
        <v>0</v>
      </c>
      <c r="R21" s="17">
        <v>5</v>
      </c>
      <c r="S21" s="19">
        <v>5</v>
      </c>
      <c r="T21" s="17">
        <v>0</v>
      </c>
      <c r="U21" s="17">
        <v>7</v>
      </c>
      <c r="V21" s="18">
        <v>7</v>
      </c>
      <c r="W21" s="17">
        <v>0</v>
      </c>
      <c r="X21" s="17">
        <v>24</v>
      </c>
      <c r="Y21" s="19">
        <v>24</v>
      </c>
      <c r="Z21" s="17">
        <v>0</v>
      </c>
      <c r="AA21" s="17">
        <v>86</v>
      </c>
      <c r="AB21" s="19">
        <v>86</v>
      </c>
      <c r="AC21" s="17">
        <v>0</v>
      </c>
      <c r="AD21" s="17">
        <v>341</v>
      </c>
      <c r="AE21" s="19">
        <v>341</v>
      </c>
      <c r="AF21" s="17">
        <v>0</v>
      </c>
      <c r="AG21" s="17">
        <v>1</v>
      </c>
      <c r="AH21" s="19">
        <v>1</v>
      </c>
      <c r="AI21" s="17">
        <v>576</v>
      </c>
    </row>
    <row r="22" spans="1:35" x14ac:dyDescent="0.3">
      <c r="A22" s="15" t="s">
        <v>75</v>
      </c>
      <c r="B22" s="29">
        <v>0</v>
      </c>
      <c r="C22" s="29">
        <v>0</v>
      </c>
      <c r="D22" s="19">
        <v>0</v>
      </c>
      <c r="E22" s="29">
        <v>0</v>
      </c>
      <c r="F22" s="29">
        <v>0</v>
      </c>
      <c r="G22" s="19">
        <v>0</v>
      </c>
      <c r="H22" s="29">
        <v>0</v>
      </c>
      <c r="I22" s="29">
        <v>0</v>
      </c>
      <c r="J22" s="18">
        <v>0</v>
      </c>
      <c r="K22" s="31">
        <v>0</v>
      </c>
      <c r="L22" s="29">
        <v>0</v>
      </c>
      <c r="M22" s="19">
        <v>0</v>
      </c>
      <c r="N22" s="29">
        <v>0</v>
      </c>
      <c r="O22" s="29">
        <v>0</v>
      </c>
      <c r="P22" s="19">
        <v>0</v>
      </c>
      <c r="Q22" s="29">
        <v>0</v>
      </c>
      <c r="R22" s="29">
        <v>0</v>
      </c>
      <c r="S22" s="19">
        <v>0</v>
      </c>
      <c r="T22" s="29">
        <v>0</v>
      </c>
      <c r="U22" s="29">
        <v>0</v>
      </c>
      <c r="V22" s="18">
        <v>0</v>
      </c>
      <c r="W22" s="29">
        <v>0</v>
      </c>
      <c r="X22" s="29">
        <v>0</v>
      </c>
      <c r="Y22" s="19">
        <v>0</v>
      </c>
      <c r="Z22" s="29">
        <v>0</v>
      </c>
      <c r="AA22" s="29">
        <v>0</v>
      </c>
      <c r="AB22" s="19">
        <v>0</v>
      </c>
      <c r="AC22" s="29">
        <v>0</v>
      </c>
      <c r="AD22" s="29">
        <v>0</v>
      </c>
      <c r="AE22" s="19">
        <v>0</v>
      </c>
      <c r="AF22" s="29">
        <v>0</v>
      </c>
      <c r="AG22" s="29">
        <v>0</v>
      </c>
      <c r="AH22" s="19">
        <v>0</v>
      </c>
      <c r="AI22" s="17">
        <v>0</v>
      </c>
    </row>
    <row r="23" spans="1:35" x14ac:dyDescent="0.3">
      <c r="A23" s="15" t="s">
        <v>76</v>
      </c>
      <c r="B23" s="29">
        <v>0</v>
      </c>
      <c r="C23" s="29">
        <v>0</v>
      </c>
      <c r="D23" s="19">
        <v>0</v>
      </c>
      <c r="E23" s="29">
        <v>0</v>
      </c>
      <c r="F23" s="29">
        <v>0</v>
      </c>
      <c r="G23" s="19">
        <v>0</v>
      </c>
      <c r="H23" s="29">
        <v>0</v>
      </c>
      <c r="I23" s="29">
        <v>0</v>
      </c>
      <c r="J23" s="18">
        <v>0</v>
      </c>
      <c r="K23" s="31">
        <v>0</v>
      </c>
      <c r="L23" s="29">
        <v>13</v>
      </c>
      <c r="M23" s="19">
        <v>13</v>
      </c>
      <c r="N23" s="29">
        <v>0</v>
      </c>
      <c r="O23" s="29">
        <v>0</v>
      </c>
      <c r="P23" s="19">
        <v>0</v>
      </c>
      <c r="Q23" s="29">
        <v>0</v>
      </c>
      <c r="R23" s="29">
        <v>1</v>
      </c>
      <c r="S23" s="19">
        <v>1</v>
      </c>
      <c r="T23" s="29">
        <v>0</v>
      </c>
      <c r="U23" s="29">
        <v>0</v>
      </c>
      <c r="V23" s="18">
        <v>0</v>
      </c>
      <c r="W23" s="29">
        <v>0</v>
      </c>
      <c r="X23" s="29">
        <v>3</v>
      </c>
      <c r="Y23" s="19">
        <v>3</v>
      </c>
      <c r="Z23" s="29">
        <v>0</v>
      </c>
      <c r="AA23" s="29">
        <v>16</v>
      </c>
      <c r="AB23" s="19">
        <v>16</v>
      </c>
      <c r="AC23" s="29">
        <v>0</v>
      </c>
      <c r="AD23" s="29">
        <v>57</v>
      </c>
      <c r="AE23" s="19">
        <v>57</v>
      </c>
      <c r="AF23" s="29">
        <v>0</v>
      </c>
      <c r="AG23" s="29">
        <v>0</v>
      </c>
      <c r="AH23" s="19">
        <v>0</v>
      </c>
      <c r="AI23" s="17">
        <v>90</v>
      </c>
    </row>
    <row r="24" spans="1:35" x14ac:dyDescent="0.3">
      <c r="A24" s="15" t="s">
        <v>77</v>
      </c>
      <c r="B24" s="29">
        <v>0</v>
      </c>
      <c r="C24" s="29">
        <v>1</v>
      </c>
      <c r="D24" s="19">
        <v>1</v>
      </c>
      <c r="E24" s="29">
        <v>0</v>
      </c>
      <c r="F24" s="29">
        <v>0</v>
      </c>
      <c r="G24" s="19">
        <v>0</v>
      </c>
      <c r="H24" s="29">
        <v>0</v>
      </c>
      <c r="I24" s="29">
        <v>0</v>
      </c>
      <c r="J24" s="18">
        <v>0</v>
      </c>
      <c r="K24" s="31">
        <v>0</v>
      </c>
      <c r="L24" s="29">
        <v>21</v>
      </c>
      <c r="M24" s="19">
        <v>21</v>
      </c>
      <c r="N24" s="29">
        <v>0</v>
      </c>
      <c r="O24" s="29">
        <v>0</v>
      </c>
      <c r="P24" s="19">
        <v>0</v>
      </c>
      <c r="Q24" s="29">
        <v>0</v>
      </c>
      <c r="R24" s="29">
        <v>3</v>
      </c>
      <c r="S24" s="19">
        <v>3</v>
      </c>
      <c r="T24" s="29">
        <v>0</v>
      </c>
      <c r="U24" s="29">
        <v>3</v>
      </c>
      <c r="V24" s="18">
        <v>3</v>
      </c>
      <c r="W24" s="29">
        <v>0</v>
      </c>
      <c r="X24" s="29">
        <v>2</v>
      </c>
      <c r="Y24" s="19">
        <v>2</v>
      </c>
      <c r="Z24" s="29">
        <v>0</v>
      </c>
      <c r="AA24" s="29">
        <v>5</v>
      </c>
      <c r="AB24" s="19">
        <v>5</v>
      </c>
      <c r="AC24" s="29">
        <v>0</v>
      </c>
      <c r="AD24" s="29">
        <v>63</v>
      </c>
      <c r="AE24" s="19">
        <v>63</v>
      </c>
      <c r="AF24" s="29">
        <v>0</v>
      </c>
      <c r="AG24" s="29">
        <v>0</v>
      </c>
      <c r="AH24" s="19">
        <v>0</v>
      </c>
      <c r="AI24" s="17">
        <v>98</v>
      </c>
    </row>
    <row r="25" spans="1:35" x14ac:dyDescent="0.3">
      <c r="A25" s="15" t="s">
        <v>78</v>
      </c>
      <c r="B25" s="29">
        <v>0</v>
      </c>
      <c r="C25" s="29">
        <v>1</v>
      </c>
      <c r="D25" s="19">
        <v>1</v>
      </c>
      <c r="E25" s="29">
        <v>0</v>
      </c>
      <c r="F25" s="29">
        <v>0</v>
      </c>
      <c r="G25" s="19">
        <v>0</v>
      </c>
      <c r="H25" s="29">
        <v>0</v>
      </c>
      <c r="I25" s="29">
        <v>0</v>
      </c>
      <c r="J25" s="18">
        <v>0</v>
      </c>
      <c r="K25" s="31">
        <v>0</v>
      </c>
      <c r="L25" s="29">
        <v>14</v>
      </c>
      <c r="M25" s="19">
        <v>14</v>
      </c>
      <c r="N25" s="29">
        <v>0</v>
      </c>
      <c r="O25" s="29">
        <v>0</v>
      </c>
      <c r="P25" s="19">
        <v>0</v>
      </c>
      <c r="Q25" s="29">
        <v>0</v>
      </c>
      <c r="R25" s="29">
        <v>1</v>
      </c>
      <c r="S25" s="19">
        <v>1</v>
      </c>
      <c r="T25" s="29">
        <v>0</v>
      </c>
      <c r="U25" s="29">
        <v>2</v>
      </c>
      <c r="V25" s="18">
        <v>2</v>
      </c>
      <c r="W25" s="29">
        <v>0</v>
      </c>
      <c r="X25" s="29">
        <v>5</v>
      </c>
      <c r="Y25" s="19">
        <v>5</v>
      </c>
      <c r="Z25" s="29">
        <v>0</v>
      </c>
      <c r="AA25" s="29">
        <v>8</v>
      </c>
      <c r="AB25" s="19">
        <v>8</v>
      </c>
      <c r="AC25" s="29">
        <v>0</v>
      </c>
      <c r="AD25" s="29">
        <v>56</v>
      </c>
      <c r="AE25" s="19">
        <v>56</v>
      </c>
      <c r="AF25" s="29">
        <v>0</v>
      </c>
      <c r="AG25" s="29">
        <v>0</v>
      </c>
      <c r="AH25" s="19">
        <v>0</v>
      </c>
      <c r="AI25" s="17">
        <v>87</v>
      </c>
    </row>
    <row r="26" spans="1:35" x14ac:dyDescent="0.3">
      <c r="A26" s="15" t="s">
        <v>79</v>
      </c>
      <c r="B26" s="29">
        <v>0</v>
      </c>
      <c r="C26" s="29">
        <v>0</v>
      </c>
      <c r="D26" s="19">
        <v>0</v>
      </c>
      <c r="E26" s="29">
        <v>0</v>
      </c>
      <c r="F26" s="29">
        <v>0</v>
      </c>
      <c r="G26" s="19">
        <v>0</v>
      </c>
      <c r="H26" s="29">
        <v>0</v>
      </c>
      <c r="I26" s="29">
        <v>0</v>
      </c>
      <c r="J26" s="18">
        <v>0</v>
      </c>
      <c r="K26" s="31">
        <v>0</v>
      </c>
      <c r="L26" s="29">
        <v>13</v>
      </c>
      <c r="M26" s="19">
        <v>13</v>
      </c>
      <c r="N26" s="29">
        <v>0</v>
      </c>
      <c r="O26" s="29">
        <v>0</v>
      </c>
      <c r="P26" s="19">
        <v>0</v>
      </c>
      <c r="Q26" s="29">
        <v>0</v>
      </c>
      <c r="R26" s="29">
        <v>0</v>
      </c>
      <c r="S26" s="19">
        <v>0</v>
      </c>
      <c r="T26" s="29">
        <v>0</v>
      </c>
      <c r="U26" s="29">
        <v>1</v>
      </c>
      <c r="V26" s="18">
        <v>1</v>
      </c>
      <c r="W26" s="29">
        <v>0</v>
      </c>
      <c r="X26" s="29">
        <v>6</v>
      </c>
      <c r="Y26" s="19">
        <v>6</v>
      </c>
      <c r="Z26" s="29">
        <v>0</v>
      </c>
      <c r="AA26" s="29">
        <v>6</v>
      </c>
      <c r="AB26" s="19">
        <v>6</v>
      </c>
      <c r="AC26" s="29">
        <v>0</v>
      </c>
      <c r="AD26" s="29">
        <v>45</v>
      </c>
      <c r="AE26" s="19">
        <v>45</v>
      </c>
      <c r="AF26" s="29">
        <v>0</v>
      </c>
      <c r="AG26" s="29">
        <v>1</v>
      </c>
      <c r="AH26" s="19">
        <v>1</v>
      </c>
      <c r="AI26" s="17">
        <v>72</v>
      </c>
    </row>
    <row r="27" spans="1:35" x14ac:dyDescent="0.3">
      <c r="A27" s="15" t="s">
        <v>80</v>
      </c>
      <c r="B27" s="29">
        <v>0</v>
      </c>
      <c r="C27" s="29">
        <v>0</v>
      </c>
      <c r="D27" s="19">
        <v>0</v>
      </c>
      <c r="E27" s="29">
        <v>0</v>
      </c>
      <c r="F27" s="29">
        <v>0</v>
      </c>
      <c r="G27" s="19">
        <v>0</v>
      </c>
      <c r="H27" s="29">
        <v>0</v>
      </c>
      <c r="I27" s="29">
        <v>0</v>
      </c>
      <c r="J27" s="18">
        <v>0</v>
      </c>
      <c r="K27" s="31">
        <v>0</v>
      </c>
      <c r="L27" s="29">
        <v>10</v>
      </c>
      <c r="M27" s="19">
        <v>10</v>
      </c>
      <c r="N27" s="29">
        <v>0</v>
      </c>
      <c r="O27" s="29">
        <v>0</v>
      </c>
      <c r="P27" s="19">
        <v>0</v>
      </c>
      <c r="Q27" s="29">
        <v>0</v>
      </c>
      <c r="R27" s="29">
        <v>0</v>
      </c>
      <c r="S27" s="19">
        <v>0</v>
      </c>
      <c r="T27" s="29">
        <v>0</v>
      </c>
      <c r="U27" s="29">
        <v>1</v>
      </c>
      <c r="V27" s="18">
        <v>1</v>
      </c>
      <c r="W27" s="29">
        <v>0</v>
      </c>
      <c r="X27" s="29">
        <v>1</v>
      </c>
      <c r="Y27" s="19">
        <v>1</v>
      </c>
      <c r="Z27" s="29">
        <v>0</v>
      </c>
      <c r="AA27" s="29">
        <v>17</v>
      </c>
      <c r="AB27" s="19">
        <v>17</v>
      </c>
      <c r="AC27" s="29">
        <v>0</v>
      </c>
      <c r="AD27" s="29">
        <v>45</v>
      </c>
      <c r="AE27" s="19">
        <v>45</v>
      </c>
      <c r="AF27" s="29">
        <v>0</v>
      </c>
      <c r="AG27" s="29">
        <v>0</v>
      </c>
      <c r="AH27" s="19">
        <v>0</v>
      </c>
      <c r="AI27" s="17">
        <v>74</v>
      </c>
    </row>
    <row r="28" spans="1:35" x14ac:dyDescent="0.3">
      <c r="A28" s="15" t="s">
        <v>81</v>
      </c>
      <c r="B28" s="29">
        <v>0</v>
      </c>
      <c r="C28" s="29">
        <v>0</v>
      </c>
      <c r="D28" s="19">
        <v>0</v>
      </c>
      <c r="E28" s="29">
        <v>0</v>
      </c>
      <c r="F28" s="29">
        <v>0</v>
      </c>
      <c r="G28" s="19">
        <v>0</v>
      </c>
      <c r="H28" s="29">
        <v>0</v>
      </c>
      <c r="I28" s="29">
        <v>0</v>
      </c>
      <c r="J28" s="18">
        <v>0</v>
      </c>
      <c r="K28" s="31">
        <v>0</v>
      </c>
      <c r="L28" s="29">
        <v>22</v>
      </c>
      <c r="M28" s="19">
        <v>22</v>
      </c>
      <c r="N28" s="29">
        <v>0</v>
      </c>
      <c r="O28" s="29">
        <v>0</v>
      </c>
      <c r="P28" s="19">
        <v>0</v>
      </c>
      <c r="Q28" s="29">
        <v>0</v>
      </c>
      <c r="R28" s="29">
        <v>0</v>
      </c>
      <c r="S28" s="19">
        <v>0</v>
      </c>
      <c r="T28" s="29">
        <v>0</v>
      </c>
      <c r="U28" s="29">
        <v>0</v>
      </c>
      <c r="V28" s="18">
        <v>0</v>
      </c>
      <c r="W28" s="29">
        <v>0</v>
      </c>
      <c r="X28" s="29">
        <v>6</v>
      </c>
      <c r="Y28" s="19">
        <v>6</v>
      </c>
      <c r="Z28" s="29">
        <v>0</v>
      </c>
      <c r="AA28" s="29">
        <v>22</v>
      </c>
      <c r="AB28" s="19">
        <v>22</v>
      </c>
      <c r="AC28" s="29">
        <v>0</v>
      </c>
      <c r="AD28" s="29">
        <v>50</v>
      </c>
      <c r="AE28" s="19">
        <v>50</v>
      </c>
      <c r="AF28" s="29">
        <v>0</v>
      </c>
      <c r="AG28" s="29">
        <v>0</v>
      </c>
      <c r="AH28" s="19">
        <v>0</v>
      </c>
      <c r="AI28" s="17">
        <v>100</v>
      </c>
    </row>
    <row r="29" spans="1:35" x14ac:dyDescent="0.3">
      <c r="A29" s="15" t="s">
        <v>82</v>
      </c>
      <c r="B29" s="29">
        <v>0</v>
      </c>
      <c r="C29" s="29">
        <v>0</v>
      </c>
      <c r="D29" s="19">
        <v>0</v>
      </c>
      <c r="E29" s="29">
        <v>0</v>
      </c>
      <c r="F29" s="29">
        <v>0</v>
      </c>
      <c r="G29" s="19">
        <v>0</v>
      </c>
      <c r="H29" s="29">
        <v>0</v>
      </c>
      <c r="I29" s="29">
        <v>0</v>
      </c>
      <c r="J29" s="18">
        <v>0</v>
      </c>
      <c r="K29" s="31">
        <v>0</v>
      </c>
      <c r="L29" s="29">
        <v>17</v>
      </c>
      <c r="M29" s="19">
        <v>17</v>
      </c>
      <c r="N29" s="29">
        <v>0</v>
      </c>
      <c r="O29" s="29">
        <v>0</v>
      </c>
      <c r="P29" s="19">
        <v>0</v>
      </c>
      <c r="Q29" s="29">
        <v>0</v>
      </c>
      <c r="R29" s="29">
        <v>0</v>
      </c>
      <c r="S29" s="19">
        <v>0</v>
      </c>
      <c r="T29" s="29">
        <v>0</v>
      </c>
      <c r="U29" s="29">
        <v>0</v>
      </c>
      <c r="V29" s="18">
        <v>0</v>
      </c>
      <c r="W29" s="29">
        <v>0</v>
      </c>
      <c r="X29" s="29">
        <v>1</v>
      </c>
      <c r="Y29" s="19">
        <v>1</v>
      </c>
      <c r="Z29" s="29">
        <v>0</v>
      </c>
      <c r="AA29" s="29">
        <v>12</v>
      </c>
      <c r="AB29" s="19">
        <v>12</v>
      </c>
      <c r="AC29" s="29">
        <v>0</v>
      </c>
      <c r="AD29" s="29">
        <v>25</v>
      </c>
      <c r="AE29" s="19">
        <v>25</v>
      </c>
      <c r="AF29" s="29">
        <v>0</v>
      </c>
      <c r="AG29" s="29">
        <v>0</v>
      </c>
      <c r="AH29" s="19">
        <v>0</v>
      </c>
      <c r="AI29" s="17">
        <v>55</v>
      </c>
    </row>
    <row r="30" spans="1:35" x14ac:dyDescent="0.3">
      <c r="A30" s="13" t="s">
        <v>139</v>
      </c>
      <c r="B30" s="17">
        <v>0</v>
      </c>
      <c r="C30" s="17">
        <v>1</v>
      </c>
      <c r="D30" s="19">
        <v>1</v>
      </c>
      <c r="E30" s="17">
        <v>0</v>
      </c>
      <c r="F30" s="17">
        <v>0</v>
      </c>
      <c r="G30" s="19">
        <v>0</v>
      </c>
      <c r="H30" s="17">
        <v>0</v>
      </c>
      <c r="I30" s="17">
        <v>0</v>
      </c>
      <c r="J30" s="18">
        <v>0</v>
      </c>
      <c r="K30" s="17">
        <v>0</v>
      </c>
      <c r="L30" s="17">
        <v>140</v>
      </c>
      <c r="M30" s="19">
        <v>140</v>
      </c>
      <c r="N30" s="17">
        <v>0</v>
      </c>
      <c r="O30" s="17">
        <v>0</v>
      </c>
      <c r="P30" s="19">
        <v>0</v>
      </c>
      <c r="Q30" s="17">
        <v>0</v>
      </c>
      <c r="R30" s="17">
        <v>3</v>
      </c>
      <c r="S30" s="19">
        <v>3</v>
      </c>
      <c r="T30" s="17">
        <v>1</v>
      </c>
      <c r="U30" s="17">
        <v>2</v>
      </c>
      <c r="V30" s="18">
        <v>3</v>
      </c>
      <c r="W30" s="17">
        <v>0</v>
      </c>
      <c r="X30" s="17">
        <v>4</v>
      </c>
      <c r="Y30" s="19">
        <v>4</v>
      </c>
      <c r="Z30" s="17">
        <v>0</v>
      </c>
      <c r="AA30" s="17">
        <v>53</v>
      </c>
      <c r="AB30" s="19">
        <v>53</v>
      </c>
      <c r="AC30" s="17">
        <v>0</v>
      </c>
      <c r="AD30" s="17">
        <v>198</v>
      </c>
      <c r="AE30" s="19">
        <v>198</v>
      </c>
      <c r="AF30" s="17">
        <v>0</v>
      </c>
      <c r="AG30" s="17">
        <v>2</v>
      </c>
      <c r="AH30" s="19">
        <v>2</v>
      </c>
      <c r="AI30" s="17">
        <v>404</v>
      </c>
    </row>
    <row r="31" spans="1:35" x14ac:dyDescent="0.3">
      <c r="A31" s="23" t="s">
        <v>75</v>
      </c>
      <c r="B31" s="30">
        <v>0</v>
      </c>
      <c r="C31" s="30">
        <v>0</v>
      </c>
      <c r="D31" s="19">
        <v>0</v>
      </c>
      <c r="E31" s="30">
        <v>0</v>
      </c>
      <c r="F31" s="30">
        <v>0</v>
      </c>
      <c r="G31" s="19">
        <v>0</v>
      </c>
      <c r="H31" s="30">
        <v>0</v>
      </c>
      <c r="I31" s="30">
        <v>0</v>
      </c>
      <c r="J31" s="18">
        <v>0</v>
      </c>
      <c r="K31" s="30">
        <v>0</v>
      </c>
      <c r="L31" s="30">
        <v>0</v>
      </c>
      <c r="M31" s="19">
        <v>0</v>
      </c>
      <c r="N31" s="30">
        <v>0</v>
      </c>
      <c r="O31" s="30">
        <v>0</v>
      </c>
      <c r="P31" s="19">
        <v>0</v>
      </c>
      <c r="Q31" s="30">
        <v>0</v>
      </c>
      <c r="R31" s="30">
        <v>0</v>
      </c>
      <c r="S31" s="19">
        <v>0</v>
      </c>
      <c r="T31" s="30">
        <v>0</v>
      </c>
      <c r="U31" s="30">
        <v>0</v>
      </c>
      <c r="V31" s="18">
        <v>0</v>
      </c>
      <c r="W31" s="30">
        <v>0</v>
      </c>
      <c r="X31" s="30">
        <v>0</v>
      </c>
      <c r="Y31" s="19">
        <v>0</v>
      </c>
      <c r="Z31" s="30">
        <v>0</v>
      </c>
      <c r="AA31" s="30">
        <v>0</v>
      </c>
      <c r="AB31" s="19">
        <v>0</v>
      </c>
      <c r="AC31" s="30">
        <v>0</v>
      </c>
      <c r="AD31" s="30">
        <v>0</v>
      </c>
      <c r="AE31" s="19">
        <v>0</v>
      </c>
      <c r="AF31" s="30">
        <v>0</v>
      </c>
      <c r="AG31" s="30">
        <v>0</v>
      </c>
      <c r="AH31" s="19">
        <v>0</v>
      </c>
      <c r="AI31" s="17">
        <v>0</v>
      </c>
    </row>
    <row r="32" spans="1:35" x14ac:dyDescent="0.3">
      <c r="A32" s="23" t="s">
        <v>76</v>
      </c>
      <c r="B32" s="30">
        <v>0</v>
      </c>
      <c r="C32" s="30">
        <v>1</v>
      </c>
      <c r="D32" s="19">
        <v>1</v>
      </c>
      <c r="E32" s="30">
        <v>0</v>
      </c>
      <c r="F32" s="30">
        <v>0</v>
      </c>
      <c r="G32" s="19">
        <v>0</v>
      </c>
      <c r="H32" s="30">
        <v>0</v>
      </c>
      <c r="I32" s="30">
        <v>0</v>
      </c>
      <c r="J32" s="18">
        <v>0</v>
      </c>
      <c r="K32" s="30">
        <v>0</v>
      </c>
      <c r="L32" s="30">
        <v>17</v>
      </c>
      <c r="M32" s="19">
        <v>17</v>
      </c>
      <c r="N32" s="30">
        <v>0</v>
      </c>
      <c r="O32" s="30">
        <v>0</v>
      </c>
      <c r="P32" s="19">
        <v>0</v>
      </c>
      <c r="Q32" s="30">
        <v>0</v>
      </c>
      <c r="R32" s="30">
        <v>0</v>
      </c>
      <c r="S32" s="19">
        <v>0</v>
      </c>
      <c r="T32" s="30">
        <v>0</v>
      </c>
      <c r="U32" s="30">
        <v>0</v>
      </c>
      <c r="V32" s="18">
        <v>0</v>
      </c>
      <c r="W32" s="30">
        <v>0</v>
      </c>
      <c r="X32" s="30">
        <v>2</v>
      </c>
      <c r="Y32" s="19">
        <v>2</v>
      </c>
      <c r="Z32" s="30">
        <v>0</v>
      </c>
      <c r="AA32" s="30">
        <v>2</v>
      </c>
      <c r="AB32" s="19">
        <v>2</v>
      </c>
      <c r="AC32" s="30">
        <v>0</v>
      </c>
      <c r="AD32" s="30">
        <v>37</v>
      </c>
      <c r="AE32" s="19">
        <v>37</v>
      </c>
      <c r="AF32" s="30">
        <v>0</v>
      </c>
      <c r="AG32" s="30">
        <v>0</v>
      </c>
      <c r="AH32" s="19">
        <v>0</v>
      </c>
      <c r="AI32" s="17">
        <v>59</v>
      </c>
    </row>
    <row r="33" spans="1:35" x14ac:dyDescent="0.3">
      <c r="A33" s="23" t="s">
        <v>77</v>
      </c>
      <c r="B33" s="30">
        <v>0</v>
      </c>
      <c r="C33" s="30">
        <v>0</v>
      </c>
      <c r="D33" s="19">
        <v>0</v>
      </c>
      <c r="E33" s="30">
        <v>0</v>
      </c>
      <c r="F33" s="30">
        <v>0</v>
      </c>
      <c r="G33" s="19">
        <v>0</v>
      </c>
      <c r="H33" s="30">
        <v>0</v>
      </c>
      <c r="I33" s="30">
        <v>0</v>
      </c>
      <c r="J33" s="18">
        <v>0</v>
      </c>
      <c r="K33" s="30">
        <v>0</v>
      </c>
      <c r="L33" s="30">
        <v>38</v>
      </c>
      <c r="M33" s="19">
        <v>38</v>
      </c>
      <c r="N33" s="30">
        <v>0</v>
      </c>
      <c r="O33" s="30">
        <v>0</v>
      </c>
      <c r="P33" s="19">
        <v>0</v>
      </c>
      <c r="Q33" s="30">
        <v>0</v>
      </c>
      <c r="R33" s="30">
        <v>0</v>
      </c>
      <c r="S33" s="19">
        <v>0</v>
      </c>
      <c r="T33" s="30">
        <v>0</v>
      </c>
      <c r="U33" s="30">
        <v>0</v>
      </c>
      <c r="V33" s="18">
        <v>0</v>
      </c>
      <c r="W33" s="30">
        <v>0</v>
      </c>
      <c r="X33" s="30">
        <v>1</v>
      </c>
      <c r="Y33" s="19">
        <v>1</v>
      </c>
      <c r="Z33" s="30">
        <v>0</v>
      </c>
      <c r="AA33" s="30">
        <v>0</v>
      </c>
      <c r="AB33" s="19">
        <v>0</v>
      </c>
      <c r="AC33" s="30">
        <v>0</v>
      </c>
      <c r="AD33" s="30">
        <v>46</v>
      </c>
      <c r="AE33" s="19">
        <v>46</v>
      </c>
      <c r="AF33" s="30">
        <v>0</v>
      </c>
      <c r="AG33" s="30">
        <v>0</v>
      </c>
      <c r="AH33" s="19">
        <v>0</v>
      </c>
      <c r="AI33" s="17">
        <v>85</v>
      </c>
    </row>
    <row r="34" spans="1:35" x14ac:dyDescent="0.3">
      <c r="A34" s="23" t="s">
        <v>78</v>
      </c>
      <c r="B34" s="30">
        <v>0</v>
      </c>
      <c r="C34" s="30">
        <v>0</v>
      </c>
      <c r="D34" s="19">
        <v>0</v>
      </c>
      <c r="E34" s="30">
        <v>0</v>
      </c>
      <c r="F34" s="30">
        <v>0</v>
      </c>
      <c r="G34" s="19">
        <v>0</v>
      </c>
      <c r="H34" s="30">
        <v>0</v>
      </c>
      <c r="I34" s="30">
        <v>0</v>
      </c>
      <c r="J34" s="18">
        <v>0</v>
      </c>
      <c r="K34" s="30">
        <v>0</v>
      </c>
      <c r="L34" s="30">
        <v>23</v>
      </c>
      <c r="M34" s="19">
        <v>23</v>
      </c>
      <c r="N34" s="30">
        <v>0</v>
      </c>
      <c r="O34" s="30">
        <v>0</v>
      </c>
      <c r="P34" s="19">
        <v>0</v>
      </c>
      <c r="Q34" s="30">
        <v>0</v>
      </c>
      <c r="R34" s="30">
        <v>1</v>
      </c>
      <c r="S34" s="19">
        <v>1</v>
      </c>
      <c r="T34" s="30">
        <v>1</v>
      </c>
      <c r="U34" s="30">
        <v>0</v>
      </c>
      <c r="V34" s="18">
        <v>1</v>
      </c>
      <c r="W34" s="30">
        <v>0</v>
      </c>
      <c r="X34" s="30">
        <v>1</v>
      </c>
      <c r="Y34" s="19">
        <v>1</v>
      </c>
      <c r="Z34" s="30">
        <v>0</v>
      </c>
      <c r="AA34" s="30">
        <v>3</v>
      </c>
      <c r="AB34" s="19">
        <v>3</v>
      </c>
      <c r="AC34" s="30">
        <v>0</v>
      </c>
      <c r="AD34" s="30">
        <v>35</v>
      </c>
      <c r="AE34" s="19">
        <v>35</v>
      </c>
      <c r="AF34" s="30">
        <v>0</v>
      </c>
      <c r="AG34" s="30">
        <v>0</v>
      </c>
      <c r="AH34" s="19">
        <v>0</v>
      </c>
      <c r="AI34" s="17">
        <v>64</v>
      </c>
    </row>
    <row r="35" spans="1:35" x14ac:dyDescent="0.3">
      <c r="A35" s="23" t="s">
        <v>79</v>
      </c>
      <c r="B35" s="30">
        <v>0</v>
      </c>
      <c r="C35" s="30">
        <v>0</v>
      </c>
      <c r="D35" s="19">
        <v>0</v>
      </c>
      <c r="E35" s="30">
        <v>0</v>
      </c>
      <c r="F35" s="30">
        <v>0</v>
      </c>
      <c r="G35" s="19">
        <v>0</v>
      </c>
      <c r="H35" s="30">
        <v>0</v>
      </c>
      <c r="I35" s="30">
        <v>0</v>
      </c>
      <c r="J35" s="18">
        <v>0</v>
      </c>
      <c r="K35" s="30">
        <v>0</v>
      </c>
      <c r="L35" s="30">
        <v>5</v>
      </c>
      <c r="M35" s="19">
        <v>5</v>
      </c>
      <c r="N35" s="30">
        <v>0</v>
      </c>
      <c r="O35" s="30">
        <v>0</v>
      </c>
      <c r="P35" s="19">
        <v>0</v>
      </c>
      <c r="Q35" s="30">
        <v>0</v>
      </c>
      <c r="R35" s="30">
        <v>1</v>
      </c>
      <c r="S35" s="19">
        <v>1</v>
      </c>
      <c r="T35" s="30">
        <v>0</v>
      </c>
      <c r="U35" s="30">
        <v>0</v>
      </c>
      <c r="V35" s="18">
        <v>0</v>
      </c>
      <c r="W35" s="30">
        <v>0</v>
      </c>
      <c r="X35" s="30">
        <v>0</v>
      </c>
      <c r="Y35" s="19">
        <v>0</v>
      </c>
      <c r="Z35" s="30">
        <v>0</v>
      </c>
      <c r="AA35" s="30">
        <v>7</v>
      </c>
      <c r="AB35" s="19">
        <v>7</v>
      </c>
      <c r="AC35" s="30">
        <v>0</v>
      </c>
      <c r="AD35" s="30">
        <v>21</v>
      </c>
      <c r="AE35" s="19">
        <v>21</v>
      </c>
      <c r="AF35" s="30">
        <v>0</v>
      </c>
      <c r="AG35" s="30">
        <v>0</v>
      </c>
      <c r="AH35" s="19">
        <v>0</v>
      </c>
      <c r="AI35" s="17">
        <v>34</v>
      </c>
    </row>
    <row r="36" spans="1:35" x14ac:dyDescent="0.3">
      <c r="A36" s="23" t="s">
        <v>80</v>
      </c>
      <c r="B36" s="30">
        <v>0</v>
      </c>
      <c r="C36" s="30">
        <v>0</v>
      </c>
      <c r="D36" s="19">
        <v>0</v>
      </c>
      <c r="E36" s="30">
        <v>0</v>
      </c>
      <c r="F36" s="30">
        <v>0</v>
      </c>
      <c r="G36" s="19">
        <v>0</v>
      </c>
      <c r="H36" s="30">
        <v>0</v>
      </c>
      <c r="I36" s="30">
        <v>0</v>
      </c>
      <c r="J36" s="18">
        <v>0</v>
      </c>
      <c r="K36" s="30">
        <v>0</v>
      </c>
      <c r="L36" s="30">
        <v>11</v>
      </c>
      <c r="M36" s="19">
        <v>11</v>
      </c>
      <c r="N36" s="30">
        <v>0</v>
      </c>
      <c r="O36" s="30">
        <v>0</v>
      </c>
      <c r="P36" s="19">
        <v>0</v>
      </c>
      <c r="Q36" s="30">
        <v>0</v>
      </c>
      <c r="R36" s="30">
        <v>1</v>
      </c>
      <c r="S36" s="19">
        <v>1</v>
      </c>
      <c r="T36" s="30">
        <v>0</v>
      </c>
      <c r="U36" s="30">
        <v>0</v>
      </c>
      <c r="V36" s="18">
        <v>0</v>
      </c>
      <c r="W36" s="30">
        <v>0</v>
      </c>
      <c r="X36" s="30">
        <v>0</v>
      </c>
      <c r="Y36" s="19">
        <v>0</v>
      </c>
      <c r="Z36" s="30">
        <v>0</v>
      </c>
      <c r="AA36" s="30">
        <v>14</v>
      </c>
      <c r="AB36" s="19">
        <v>14</v>
      </c>
      <c r="AC36" s="30">
        <v>0</v>
      </c>
      <c r="AD36" s="30">
        <v>28</v>
      </c>
      <c r="AE36" s="19">
        <v>28</v>
      </c>
      <c r="AF36" s="30">
        <v>0</v>
      </c>
      <c r="AG36" s="30">
        <v>0</v>
      </c>
      <c r="AH36" s="19">
        <v>0</v>
      </c>
      <c r="AI36" s="17">
        <v>54</v>
      </c>
    </row>
    <row r="37" spans="1:35" x14ac:dyDescent="0.3">
      <c r="A37" s="23" t="s">
        <v>81</v>
      </c>
      <c r="B37" s="30">
        <v>0</v>
      </c>
      <c r="C37" s="30">
        <v>0</v>
      </c>
      <c r="D37" s="19">
        <v>0</v>
      </c>
      <c r="E37" s="30">
        <v>0</v>
      </c>
      <c r="F37" s="30">
        <v>0</v>
      </c>
      <c r="G37" s="19">
        <v>0</v>
      </c>
      <c r="H37" s="30">
        <v>0</v>
      </c>
      <c r="I37" s="30">
        <v>0</v>
      </c>
      <c r="J37" s="18">
        <v>0</v>
      </c>
      <c r="K37" s="30">
        <v>0</v>
      </c>
      <c r="L37" s="30">
        <v>24</v>
      </c>
      <c r="M37" s="19">
        <v>24</v>
      </c>
      <c r="N37" s="30">
        <v>0</v>
      </c>
      <c r="O37" s="30">
        <v>0</v>
      </c>
      <c r="P37" s="19">
        <v>0</v>
      </c>
      <c r="Q37" s="30">
        <v>0</v>
      </c>
      <c r="R37" s="30">
        <v>0</v>
      </c>
      <c r="S37" s="19">
        <v>0</v>
      </c>
      <c r="T37" s="30">
        <v>0</v>
      </c>
      <c r="U37" s="30">
        <v>1</v>
      </c>
      <c r="V37" s="18">
        <v>1</v>
      </c>
      <c r="W37" s="30">
        <v>0</v>
      </c>
      <c r="X37" s="30">
        <v>0</v>
      </c>
      <c r="Y37" s="19">
        <v>0</v>
      </c>
      <c r="Z37" s="30">
        <v>0</v>
      </c>
      <c r="AA37" s="30">
        <v>10</v>
      </c>
      <c r="AB37" s="19">
        <v>10</v>
      </c>
      <c r="AC37" s="30">
        <v>0</v>
      </c>
      <c r="AD37" s="30">
        <v>17</v>
      </c>
      <c r="AE37" s="19">
        <v>17</v>
      </c>
      <c r="AF37" s="30">
        <v>0</v>
      </c>
      <c r="AG37" s="30">
        <v>2</v>
      </c>
      <c r="AH37" s="19">
        <v>2</v>
      </c>
      <c r="AI37" s="17">
        <v>54</v>
      </c>
    </row>
    <row r="38" spans="1:35" x14ac:dyDescent="0.3">
      <c r="A38" s="23" t="s">
        <v>82</v>
      </c>
      <c r="B38" s="30">
        <v>0</v>
      </c>
      <c r="C38" s="30">
        <v>0</v>
      </c>
      <c r="D38" s="19">
        <v>0</v>
      </c>
      <c r="E38" s="30">
        <v>0</v>
      </c>
      <c r="F38" s="30">
        <v>0</v>
      </c>
      <c r="G38" s="19">
        <v>0</v>
      </c>
      <c r="H38" s="30">
        <v>0</v>
      </c>
      <c r="I38" s="30">
        <v>0</v>
      </c>
      <c r="J38" s="18">
        <v>0</v>
      </c>
      <c r="K38" s="30">
        <v>0</v>
      </c>
      <c r="L38" s="30">
        <v>22</v>
      </c>
      <c r="M38" s="19">
        <v>22</v>
      </c>
      <c r="N38" s="30">
        <v>0</v>
      </c>
      <c r="O38" s="30">
        <v>0</v>
      </c>
      <c r="P38" s="19">
        <v>0</v>
      </c>
      <c r="Q38" s="30">
        <v>0</v>
      </c>
      <c r="R38" s="30">
        <v>0</v>
      </c>
      <c r="S38" s="19">
        <v>0</v>
      </c>
      <c r="T38" s="30">
        <v>0</v>
      </c>
      <c r="U38" s="30">
        <v>1</v>
      </c>
      <c r="V38" s="18">
        <v>1</v>
      </c>
      <c r="W38" s="30">
        <v>0</v>
      </c>
      <c r="X38" s="30">
        <v>0</v>
      </c>
      <c r="Y38" s="19">
        <v>0</v>
      </c>
      <c r="Z38" s="30">
        <v>0</v>
      </c>
      <c r="AA38" s="30">
        <v>17</v>
      </c>
      <c r="AB38" s="19">
        <v>17</v>
      </c>
      <c r="AC38" s="30">
        <v>0</v>
      </c>
      <c r="AD38" s="30">
        <v>14</v>
      </c>
      <c r="AE38" s="19">
        <v>14</v>
      </c>
      <c r="AF38" s="30">
        <v>0</v>
      </c>
      <c r="AG38" s="30">
        <v>0</v>
      </c>
      <c r="AH38" s="19">
        <v>0</v>
      </c>
      <c r="AI38" s="17">
        <v>54</v>
      </c>
    </row>
    <row r="39" spans="1:35" x14ac:dyDescent="0.3">
      <c r="A39" s="10" t="s">
        <v>6</v>
      </c>
      <c r="B39" s="12">
        <v>1</v>
      </c>
      <c r="C39" s="12">
        <v>357</v>
      </c>
      <c r="D39" s="12">
        <v>358</v>
      </c>
      <c r="E39" s="12">
        <v>0</v>
      </c>
      <c r="F39" s="12">
        <v>89</v>
      </c>
      <c r="G39" s="12">
        <v>89</v>
      </c>
      <c r="H39" s="12">
        <v>0</v>
      </c>
      <c r="I39" s="12">
        <v>108</v>
      </c>
      <c r="J39" s="12">
        <v>108</v>
      </c>
      <c r="K39" s="12">
        <v>16</v>
      </c>
      <c r="L39" s="12">
        <v>74372</v>
      </c>
      <c r="M39" s="12">
        <v>74388</v>
      </c>
      <c r="N39" s="12">
        <v>1</v>
      </c>
      <c r="O39" s="12">
        <v>31</v>
      </c>
      <c r="P39" s="12">
        <v>32</v>
      </c>
      <c r="Q39" s="12">
        <v>0</v>
      </c>
      <c r="R39" s="12">
        <v>359</v>
      </c>
      <c r="S39" s="12">
        <v>359</v>
      </c>
      <c r="T39" s="12">
        <v>1</v>
      </c>
      <c r="U39" s="12">
        <v>1530</v>
      </c>
      <c r="V39" s="12">
        <v>1531</v>
      </c>
      <c r="W39" s="12">
        <v>0</v>
      </c>
      <c r="X39" s="12">
        <v>725</v>
      </c>
      <c r="Y39" s="12">
        <v>725</v>
      </c>
      <c r="Z39" s="12">
        <v>23</v>
      </c>
      <c r="AA39" s="12">
        <v>78749</v>
      </c>
      <c r="AB39" s="12">
        <v>78772</v>
      </c>
      <c r="AC39" s="12">
        <v>20</v>
      </c>
      <c r="AD39" s="12">
        <v>105606</v>
      </c>
      <c r="AE39" s="12">
        <v>105626</v>
      </c>
      <c r="AF39" s="12">
        <v>0</v>
      </c>
      <c r="AG39" s="12">
        <v>72</v>
      </c>
      <c r="AH39" s="12">
        <v>72</v>
      </c>
      <c r="AI39" s="12">
        <v>262060</v>
      </c>
    </row>
    <row r="40" spans="1:35" x14ac:dyDescent="0.3">
      <c r="A40" s="27" t="s">
        <v>144</v>
      </c>
    </row>
  </sheetData>
  <mergeCells count="1">
    <mergeCell ref="A1:AI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CF12-9DDC-46C1-BBD4-13D0CF7A8CC0}">
  <sheetPr codeName="Sheet7"/>
  <dimension ref="A1:P71"/>
  <sheetViews>
    <sheetView workbookViewId="0">
      <selection activeCell="N1" sqref="N1:XFD1048576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2.6640625" style="2" customWidth="1"/>
    <col min="14" max="14" width="6.44140625" style="2" hidden="1" customWidth="1"/>
    <col min="15" max="16" width="11.33203125" style="2" hidden="1" customWidth="1"/>
    <col min="17" max="16384" width="13.33203125" style="2" hidden="1"/>
  </cols>
  <sheetData>
    <row r="1" spans="1:16" x14ac:dyDescent="0.3">
      <c r="A1" s="94" t="s">
        <v>85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</row>
    <row r="2" spans="1:16" x14ac:dyDescent="0.3">
      <c r="A2" s="63" t="s">
        <v>7</v>
      </c>
      <c r="B2" s="64" t="s">
        <v>88</v>
      </c>
      <c r="C2" s="64" t="s">
        <v>89</v>
      </c>
      <c r="D2" s="64" t="s">
        <v>99</v>
      </c>
      <c r="E2" s="64" t="s">
        <v>0</v>
      </c>
      <c r="F2" s="64" t="s">
        <v>102</v>
      </c>
      <c r="G2" s="64" t="s">
        <v>90</v>
      </c>
      <c r="H2" s="64" t="s">
        <v>1</v>
      </c>
      <c r="I2" s="64" t="s">
        <v>103</v>
      </c>
      <c r="J2" s="64" t="s">
        <v>2</v>
      </c>
      <c r="K2" s="64" t="s">
        <v>86</v>
      </c>
      <c r="L2" s="64" t="s">
        <v>91</v>
      </c>
      <c r="M2" s="64" t="s">
        <v>6</v>
      </c>
      <c r="N2"/>
      <c r="O2"/>
      <c r="P2"/>
    </row>
    <row r="3" spans="1:16" x14ac:dyDescent="0.3">
      <c r="A3" s="60" t="s">
        <v>8</v>
      </c>
      <c r="B3" s="8">
        <v>25</v>
      </c>
      <c r="C3" s="8">
        <v>12</v>
      </c>
      <c r="D3" s="8">
        <v>13</v>
      </c>
      <c r="E3" s="8">
        <v>5152</v>
      </c>
      <c r="F3" s="8">
        <v>3</v>
      </c>
      <c r="G3" s="8">
        <v>24</v>
      </c>
      <c r="H3" s="8">
        <v>86</v>
      </c>
      <c r="I3" s="8">
        <v>60</v>
      </c>
      <c r="J3" s="8">
        <v>3863</v>
      </c>
      <c r="K3" s="8">
        <v>6011</v>
      </c>
      <c r="L3" s="8">
        <v>6</v>
      </c>
      <c r="M3" s="9">
        <v>15255</v>
      </c>
      <c r="N3"/>
      <c r="O3"/>
      <c r="P3"/>
    </row>
    <row r="4" spans="1:16" x14ac:dyDescent="0.3">
      <c r="A4" s="60" t="s">
        <v>9</v>
      </c>
      <c r="B4" s="8">
        <v>3</v>
      </c>
      <c r="C4" s="8">
        <v>1</v>
      </c>
      <c r="D4" s="8">
        <v>0</v>
      </c>
      <c r="E4" s="8">
        <v>305</v>
      </c>
      <c r="F4" s="8">
        <v>0</v>
      </c>
      <c r="G4" s="8">
        <v>1</v>
      </c>
      <c r="H4" s="8">
        <v>2</v>
      </c>
      <c r="I4" s="8">
        <v>1</v>
      </c>
      <c r="J4" s="8">
        <v>319</v>
      </c>
      <c r="K4" s="8">
        <v>266</v>
      </c>
      <c r="L4" s="8">
        <v>0</v>
      </c>
      <c r="M4" s="9">
        <v>898</v>
      </c>
      <c r="N4"/>
      <c r="O4"/>
      <c r="P4"/>
    </row>
    <row r="5" spans="1:16" x14ac:dyDescent="0.3">
      <c r="A5" s="60" t="s">
        <v>10</v>
      </c>
      <c r="B5" s="8">
        <v>38</v>
      </c>
      <c r="C5" s="8">
        <v>9</v>
      </c>
      <c r="D5" s="8">
        <v>10</v>
      </c>
      <c r="E5" s="8">
        <v>8153</v>
      </c>
      <c r="F5" s="8">
        <v>3</v>
      </c>
      <c r="G5" s="8">
        <v>19</v>
      </c>
      <c r="H5" s="8">
        <v>155</v>
      </c>
      <c r="I5" s="8">
        <v>73</v>
      </c>
      <c r="J5" s="8">
        <v>7333</v>
      </c>
      <c r="K5" s="8">
        <v>10177</v>
      </c>
      <c r="L5" s="8">
        <v>9</v>
      </c>
      <c r="M5" s="9">
        <v>25979</v>
      </c>
      <c r="N5"/>
      <c r="O5"/>
      <c r="P5"/>
    </row>
    <row r="6" spans="1:16" x14ac:dyDescent="0.3">
      <c r="A6" s="60" t="s">
        <v>11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2</v>
      </c>
      <c r="K6" s="8">
        <v>8</v>
      </c>
      <c r="L6" s="8">
        <v>0</v>
      </c>
      <c r="M6" s="9">
        <v>10</v>
      </c>
      <c r="N6"/>
      <c r="O6"/>
      <c r="P6"/>
    </row>
    <row r="7" spans="1:16" x14ac:dyDescent="0.3">
      <c r="A7" s="60" t="s">
        <v>12</v>
      </c>
      <c r="B7" s="8">
        <v>0</v>
      </c>
      <c r="C7" s="8">
        <v>0</v>
      </c>
      <c r="D7" s="8">
        <v>0</v>
      </c>
      <c r="E7" s="8">
        <v>31</v>
      </c>
      <c r="F7" s="8">
        <v>0</v>
      </c>
      <c r="G7" s="8">
        <v>0</v>
      </c>
      <c r="H7" s="8">
        <v>1</v>
      </c>
      <c r="I7" s="8">
        <v>0</v>
      </c>
      <c r="J7" s="8">
        <v>172</v>
      </c>
      <c r="K7" s="8">
        <v>62</v>
      </c>
      <c r="L7" s="8">
        <v>0</v>
      </c>
      <c r="M7" s="9">
        <v>266</v>
      </c>
      <c r="N7"/>
      <c r="O7"/>
      <c r="P7"/>
    </row>
    <row r="8" spans="1:16" x14ac:dyDescent="0.3">
      <c r="A8" s="60" t="s">
        <v>13</v>
      </c>
      <c r="B8" s="8">
        <v>1</v>
      </c>
      <c r="C8" s="8">
        <v>0</v>
      </c>
      <c r="D8" s="8">
        <v>0</v>
      </c>
      <c r="E8" s="8">
        <v>57</v>
      </c>
      <c r="F8" s="8">
        <v>0</v>
      </c>
      <c r="G8" s="8">
        <v>0</v>
      </c>
      <c r="H8" s="8">
        <v>0</v>
      </c>
      <c r="I8" s="8">
        <v>2</v>
      </c>
      <c r="J8" s="8">
        <v>139</v>
      </c>
      <c r="K8" s="8">
        <v>86</v>
      </c>
      <c r="L8" s="8">
        <v>0</v>
      </c>
      <c r="M8" s="9">
        <v>285</v>
      </c>
      <c r="N8"/>
      <c r="O8"/>
      <c r="P8"/>
    </row>
    <row r="9" spans="1:16" x14ac:dyDescent="0.3">
      <c r="A9" s="60" t="s">
        <v>14</v>
      </c>
      <c r="B9" s="8">
        <v>10</v>
      </c>
      <c r="C9" s="8">
        <v>6</v>
      </c>
      <c r="D9" s="8">
        <v>6</v>
      </c>
      <c r="E9" s="8">
        <v>6791</v>
      </c>
      <c r="F9" s="8">
        <v>6</v>
      </c>
      <c r="G9" s="8">
        <v>33</v>
      </c>
      <c r="H9" s="8">
        <v>67</v>
      </c>
      <c r="I9" s="8">
        <v>44</v>
      </c>
      <c r="J9" s="8">
        <v>2110</v>
      </c>
      <c r="K9" s="8">
        <v>6155</v>
      </c>
      <c r="L9" s="8">
        <v>4</v>
      </c>
      <c r="M9" s="9">
        <v>15232</v>
      </c>
      <c r="N9"/>
      <c r="O9"/>
      <c r="P9"/>
    </row>
    <row r="10" spans="1:16" x14ac:dyDescent="0.3">
      <c r="A10" s="60" t="s">
        <v>15</v>
      </c>
      <c r="B10" s="8">
        <v>1</v>
      </c>
      <c r="C10" s="8">
        <v>3</v>
      </c>
      <c r="D10" s="8">
        <v>2</v>
      </c>
      <c r="E10" s="8">
        <v>1545</v>
      </c>
      <c r="F10" s="8">
        <v>0</v>
      </c>
      <c r="G10" s="8">
        <v>4</v>
      </c>
      <c r="H10" s="8">
        <v>19</v>
      </c>
      <c r="I10" s="8">
        <v>5</v>
      </c>
      <c r="J10" s="8">
        <v>1244</v>
      </c>
      <c r="K10" s="8">
        <v>2082</v>
      </c>
      <c r="L10" s="8">
        <v>2</v>
      </c>
      <c r="M10" s="9">
        <v>4907</v>
      </c>
      <c r="N10"/>
      <c r="O10"/>
      <c r="P10"/>
    </row>
    <row r="11" spans="1:16" x14ac:dyDescent="0.3">
      <c r="A11" s="60" t="s">
        <v>16</v>
      </c>
      <c r="B11" s="8">
        <v>1</v>
      </c>
      <c r="C11" s="8">
        <v>0</v>
      </c>
      <c r="D11" s="8">
        <v>0</v>
      </c>
      <c r="E11" s="8">
        <v>410</v>
      </c>
      <c r="F11" s="8">
        <v>0</v>
      </c>
      <c r="G11" s="8">
        <v>3</v>
      </c>
      <c r="H11" s="8">
        <v>11</v>
      </c>
      <c r="I11" s="8">
        <v>2</v>
      </c>
      <c r="J11" s="8">
        <v>399</v>
      </c>
      <c r="K11" s="8">
        <v>647</v>
      </c>
      <c r="L11" s="8">
        <v>0</v>
      </c>
      <c r="M11" s="9">
        <v>1473</v>
      </c>
      <c r="N11"/>
      <c r="O11"/>
      <c r="P11"/>
    </row>
    <row r="12" spans="1:16" x14ac:dyDescent="0.3">
      <c r="A12" s="60" t="s">
        <v>17</v>
      </c>
      <c r="B12" s="8">
        <v>0</v>
      </c>
      <c r="C12" s="8">
        <v>0</v>
      </c>
      <c r="D12" s="8">
        <v>0</v>
      </c>
      <c r="E12" s="8">
        <v>12</v>
      </c>
      <c r="F12" s="8">
        <v>0</v>
      </c>
      <c r="G12" s="8">
        <v>0</v>
      </c>
      <c r="H12" s="8">
        <v>0</v>
      </c>
      <c r="I12" s="8">
        <v>0</v>
      </c>
      <c r="J12" s="8">
        <v>81</v>
      </c>
      <c r="K12" s="8">
        <v>29</v>
      </c>
      <c r="L12" s="8">
        <v>0</v>
      </c>
      <c r="M12" s="9">
        <v>122</v>
      </c>
      <c r="N12"/>
      <c r="O12"/>
      <c r="P12"/>
    </row>
    <row r="13" spans="1:16" x14ac:dyDescent="0.3">
      <c r="A13" s="60" t="s">
        <v>18</v>
      </c>
      <c r="B13" s="8">
        <v>1</v>
      </c>
      <c r="C13" s="8">
        <v>0</v>
      </c>
      <c r="D13" s="8">
        <v>1</v>
      </c>
      <c r="E13" s="8">
        <v>190</v>
      </c>
      <c r="F13" s="8">
        <v>0</v>
      </c>
      <c r="G13" s="8">
        <v>0</v>
      </c>
      <c r="H13" s="8">
        <v>8</v>
      </c>
      <c r="I13" s="8">
        <v>1</v>
      </c>
      <c r="J13" s="8">
        <v>139</v>
      </c>
      <c r="K13" s="8">
        <v>259</v>
      </c>
      <c r="L13" s="8">
        <v>0</v>
      </c>
      <c r="M13" s="9">
        <v>599</v>
      </c>
      <c r="N13"/>
      <c r="O13"/>
      <c r="P13"/>
    </row>
    <row r="14" spans="1:16" x14ac:dyDescent="0.3">
      <c r="A14" s="60" t="s">
        <v>19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9">
        <v>0</v>
      </c>
      <c r="N14"/>
      <c r="O14"/>
      <c r="P14"/>
    </row>
    <row r="15" spans="1:16" x14ac:dyDescent="0.3">
      <c r="A15" s="60" t="s">
        <v>20</v>
      </c>
      <c r="B15" s="8">
        <v>0</v>
      </c>
      <c r="C15" s="8">
        <v>0</v>
      </c>
      <c r="D15" s="8">
        <v>0</v>
      </c>
      <c r="E15" s="8">
        <v>91</v>
      </c>
      <c r="F15" s="8">
        <v>0</v>
      </c>
      <c r="G15" s="8">
        <v>1</v>
      </c>
      <c r="H15" s="8">
        <v>0</v>
      </c>
      <c r="I15" s="8">
        <v>1</v>
      </c>
      <c r="J15" s="8">
        <v>20</v>
      </c>
      <c r="K15" s="8">
        <v>40</v>
      </c>
      <c r="L15" s="8">
        <v>0</v>
      </c>
      <c r="M15" s="9">
        <v>153</v>
      </c>
      <c r="N15"/>
      <c r="O15"/>
      <c r="P15"/>
    </row>
    <row r="16" spans="1:16" x14ac:dyDescent="0.3">
      <c r="A16" s="60" t="s">
        <v>21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9">
        <v>0</v>
      </c>
      <c r="N16"/>
      <c r="O16"/>
      <c r="P16"/>
    </row>
    <row r="17" spans="1:16" x14ac:dyDescent="0.3">
      <c r="A17" s="60" t="s">
        <v>22</v>
      </c>
      <c r="B17" s="8">
        <v>0</v>
      </c>
      <c r="C17" s="8">
        <v>0</v>
      </c>
      <c r="D17" s="8">
        <v>0</v>
      </c>
      <c r="E17" s="8">
        <v>53</v>
      </c>
      <c r="F17" s="8">
        <v>0</v>
      </c>
      <c r="G17" s="8">
        <v>0</v>
      </c>
      <c r="H17" s="8">
        <v>2</v>
      </c>
      <c r="I17" s="8">
        <v>1</v>
      </c>
      <c r="J17" s="8">
        <v>279</v>
      </c>
      <c r="K17" s="8">
        <v>205</v>
      </c>
      <c r="L17" s="8">
        <v>0</v>
      </c>
      <c r="M17" s="9">
        <v>540</v>
      </c>
      <c r="N17"/>
      <c r="O17"/>
      <c r="P17"/>
    </row>
    <row r="18" spans="1:16" x14ac:dyDescent="0.3">
      <c r="A18" s="60" t="s">
        <v>23</v>
      </c>
      <c r="B18" s="8">
        <v>2</v>
      </c>
      <c r="C18" s="8">
        <v>0</v>
      </c>
      <c r="D18" s="8">
        <v>0</v>
      </c>
      <c r="E18" s="8">
        <v>264</v>
      </c>
      <c r="F18" s="8">
        <v>0</v>
      </c>
      <c r="G18" s="8">
        <v>1</v>
      </c>
      <c r="H18" s="8">
        <v>15</v>
      </c>
      <c r="I18" s="8">
        <v>4</v>
      </c>
      <c r="J18" s="8">
        <v>1018</v>
      </c>
      <c r="K18" s="8">
        <v>815</v>
      </c>
      <c r="L18" s="8">
        <v>1</v>
      </c>
      <c r="M18" s="9">
        <v>2120</v>
      </c>
      <c r="N18"/>
      <c r="O18"/>
      <c r="P18"/>
    </row>
    <row r="19" spans="1:16" x14ac:dyDescent="0.3">
      <c r="A19" s="60" t="s">
        <v>24</v>
      </c>
      <c r="B19" s="8">
        <v>27</v>
      </c>
      <c r="C19" s="8">
        <v>10</v>
      </c>
      <c r="D19" s="8">
        <v>10</v>
      </c>
      <c r="E19" s="8">
        <v>9189</v>
      </c>
      <c r="F19" s="8">
        <v>1</v>
      </c>
      <c r="G19" s="8">
        <v>49</v>
      </c>
      <c r="H19" s="8">
        <v>110</v>
      </c>
      <c r="I19" s="8">
        <v>71</v>
      </c>
      <c r="J19" s="8">
        <v>2707</v>
      </c>
      <c r="K19" s="8">
        <v>7718</v>
      </c>
      <c r="L19" s="8">
        <v>6</v>
      </c>
      <c r="M19" s="9">
        <v>19898</v>
      </c>
      <c r="N19"/>
      <c r="O19"/>
      <c r="P19"/>
    </row>
    <row r="20" spans="1:16" x14ac:dyDescent="0.3">
      <c r="A20" s="60" t="s">
        <v>25</v>
      </c>
      <c r="B20" s="8">
        <v>0</v>
      </c>
      <c r="C20" s="8">
        <v>0</v>
      </c>
      <c r="D20" s="8">
        <v>0</v>
      </c>
      <c r="E20" s="8">
        <v>14</v>
      </c>
      <c r="F20" s="8">
        <v>0</v>
      </c>
      <c r="G20" s="8">
        <v>0</v>
      </c>
      <c r="H20" s="8">
        <v>0</v>
      </c>
      <c r="I20" s="8">
        <v>0</v>
      </c>
      <c r="J20" s="8">
        <v>64</v>
      </c>
      <c r="K20" s="8">
        <v>36</v>
      </c>
      <c r="L20" s="8">
        <v>0</v>
      </c>
      <c r="M20" s="9">
        <v>114</v>
      </c>
      <c r="N20"/>
      <c r="O20"/>
      <c r="P20"/>
    </row>
    <row r="21" spans="1:16" x14ac:dyDescent="0.3">
      <c r="A21" s="60" t="s">
        <v>26</v>
      </c>
      <c r="B21" s="8">
        <v>12</v>
      </c>
      <c r="C21" s="8">
        <v>3</v>
      </c>
      <c r="D21" s="8">
        <v>5</v>
      </c>
      <c r="E21" s="8">
        <v>3087</v>
      </c>
      <c r="F21" s="8">
        <v>1</v>
      </c>
      <c r="G21" s="8">
        <v>6</v>
      </c>
      <c r="H21" s="8">
        <v>100</v>
      </c>
      <c r="I21" s="8">
        <v>32</v>
      </c>
      <c r="J21" s="8">
        <v>5420</v>
      </c>
      <c r="K21" s="8">
        <v>6248</v>
      </c>
      <c r="L21" s="8">
        <v>1</v>
      </c>
      <c r="M21" s="9">
        <v>14915</v>
      </c>
      <c r="N21"/>
      <c r="O21"/>
      <c r="P21"/>
    </row>
    <row r="22" spans="1:16" x14ac:dyDescent="0.3">
      <c r="A22" s="60" t="s">
        <v>27</v>
      </c>
      <c r="B22" s="8">
        <v>0</v>
      </c>
      <c r="C22" s="8">
        <v>0</v>
      </c>
      <c r="D22" s="8">
        <v>1</v>
      </c>
      <c r="E22" s="8">
        <v>567</v>
      </c>
      <c r="F22" s="8">
        <v>1</v>
      </c>
      <c r="G22" s="8">
        <v>1</v>
      </c>
      <c r="H22" s="8">
        <v>15</v>
      </c>
      <c r="I22" s="8">
        <v>4</v>
      </c>
      <c r="J22" s="8">
        <v>498</v>
      </c>
      <c r="K22" s="8">
        <v>919</v>
      </c>
      <c r="L22" s="8">
        <v>0</v>
      </c>
      <c r="M22" s="9">
        <v>2006</v>
      </c>
      <c r="N22"/>
      <c r="O22"/>
      <c r="P22"/>
    </row>
    <row r="23" spans="1:16" s="43" customFormat="1" x14ac:dyDescent="0.3">
      <c r="A23" s="69" t="s">
        <v>28</v>
      </c>
      <c r="B23" s="41">
        <v>74</v>
      </c>
      <c r="C23" s="41">
        <v>11</v>
      </c>
      <c r="D23" s="41">
        <v>15</v>
      </c>
      <c r="E23" s="41">
        <v>8487</v>
      </c>
      <c r="F23" s="41">
        <v>8</v>
      </c>
      <c r="G23" s="41">
        <v>67</v>
      </c>
      <c r="H23" s="41">
        <v>294</v>
      </c>
      <c r="I23" s="41">
        <v>128</v>
      </c>
      <c r="J23" s="41">
        <v>15618</v>
      </c>
      <c r="K23" s="41">
        <v>16643</v>
      </c>
      <c r="L23" s="41">
        <v>12</v>
      </c>
      <c r="M23" s="40">
        <v>41357</v>
      </c>
      <c r="N23" s="42"/>
      <c r="O23" s="42"/>
      <c r="P23" s="42"/>
    </row>
    <row r="24" spans="1:16" x14ac:dyDescent="0.3">
      <c r="A24" s="60" t="s">
        <v>29</v>
      </c>
      <c r="B24" s="8">
        <v>4</v>
      </c>
      <c r="C24" s="8">
        <v>0</v>
      </c>
      <c r="D24" s="8">
        <v>0</v>
      </c>
      <c r="E24" s="8">
        <v>154</v>
      </c>
      <c r="F24" s="8">
        <v>0</v>
      </c>
      <c r="G24" s="8">
        <v>1</v>
      </c>
      <c r="H24" s="8">
        <v>15</v>
      </c>
      <c r="I24" s="8">
        <v>2</v>
      </c>
      <c r="J24" s="8">
        <v>786</v>
      </c>
      <c r="K24" s="8">
        <v>628</v>
      </c>
      <c r="L24" s="8">
        <v>1</v>
      </c>
      <c r="M24" s="9">
        <v>1591</v>
      </c>
      <c r="N24"/>
      <c r="O24"/>
      <c r="P24"/>
    </row>
    <row r="25" spans="1:16" x14ac:dyDescent="0.3">
      <c r="A25" s="60" t="s">
        <v>30</v>
      </c>
      <c r="B25" s="8">
        <v>1</v>
      </c>
      <c r="C25" s="8">
        <v>0</v>
      </c>
      <c r="D25" s="8">
        <v>0</v>
      </c>
      <c r="E25" s="8">
        <v>276</v>
      </c>
      <c r="F25" s="8">
        <v>0</v>
      </c>
      <c r="G25" s="8">
        <v>3</v>
      </c>
      <c r="H25" s="8">
        <v>11</v>
      </c>
      <c r="I25" s="8">
        <v>0</v>
      </c>
      <c r="J25" s="8">
        <v>853</v>
      </c>
      <c r="K25" s="8">
        <v>709</v>
      </c>
      <c r="L25" s="8">
        <v>0</v>
      </c>
      <c r="M25" s="9">
        <v>1853</v>
      </c>
      <c r="N25"/>
      <c r="O25"/>
      <c r="P25"/>
    </row>
    <row r="26" spans="1:16" x14ac:dyDescent="0.3">
      <c r="A26" s="60" t="s">
        <v>31</v>
      </c>
      <c r="B26" s="8">
        <v>1</v>
      </c>
      <c r="C26" s="8">
        <v>0</v>
      </c>
      <c r="D26" s="8">
        <v>1</v>
      </c>
      <c r="E26" s="8">
        <v>514</v>
      </c>
      <c r="F26" s="8">
        <v>0</v>
      </c>
      <c r="G26" s="8">
        <v>7</v>
      </c>
      <c r="H26" s="8">
        <v>14</v>
      </c>
      <c r="I26" s="8">
        <v>4</v>
      </c>
      <c r="J26" s="8">
        <v>699</v>
      </c>
      <c r="K26" s="8">
        <v>1009</v>
      </c>
      <c r="L26" s="8">
        <v>1</v>
      </c>
      <c r="M26" s="9">
        <v>2250</v>
      </c>
      <c r="N26"/>
      <c r="O26"/>
      <c r="P26"/>
    </row>
    <row r="27" spans="1:16" x14ac:dyDescent="0.3">
      <c r="A27" s="60" t="s">
        <v>32</v>
      </c>
      <c r="B27" s="8">
        <v>1</v>
      </c>
      <c r="C27" s="8">
        <v>0</v>
      </c>
      <c r="D27" s="8">
        <v>0</v>
      </c>
      <c r="E27" s="8">
        <v>111</v>
      </c>
      <c r="F27" s="8">
        <v>0</v>
      </c>
      <c r="G27" s="8">
        <v>1</v>
      </c>
      <c r="H27" s="8">
        <v>2</v>
      </c>
      <c r="I27" s="8">
        <v>3</v>
      </c>
      <c r="J27" s="8">
        <v>86</v>
      </c>
      <c r="K27" s="8">
        <v>190</v>
      </c>
      <c r="L27" s="8">
        <v>0</v>
      </c>
      <c r="M27" s="9">
        <v>394</v>
      </c>
      <c r="N27"/>
      <c r="O27"/>
      <c r="P27"/>
    </row>
    <row r="28" spans="1:16" x14ac:dyDescent="0.3">
      <c r="A28" s="60" t="s">
        <v>33</v>
      </c>
      <c r="B28" s="8">
        <v>2</v>
      </c>
      <c r="C28" s="8">
        <v>0</v>
      </c>
      <c r="D28" s="8">
        <v>0</v>
      </c>
      <c r="E28" s="8">
        <v>209</v>
      </c>
      <c r="F28" s="8">
        <v>0</v>
      </c>
      <c r="G28" s="8">
        <v>0</v>
      </c>
      <c r="H28" s="8">
        <v>5</v>
      </c>
      <c r="I28" s="8">
        <v>3</v>
      </c>
      <c r="J28" s="8">
        <v>338</v>
      </c>
      <c r="K28" s="8">
        <v>418</v>
      </c>
      <c r="L28" s="8">
        <v>1</v>
      </c>
      <c r="M28" s="9">
        <v>976</v>
      </c>
      <c r="N28"/>
      <c r="O28"/>
      <c r="P28"/>
    </row>
    <row r="29" spans="1:16" x14ac:dyDescent="0.3">
      <c r="A29" s="60" t="s">
        <v>34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1</v>
      </c>
      <c r="K29" s="8">
        <v>1</v>
      </c>
      <c r="L29" s="8">
        <v>0</v>
      </c>
      <c r="M29" s="9">
        <v>2</v>
      </c>
      <c r="N29"/>
      <c r="O29"/>
      <c r="P29"/>
    </row>
    <row r="30" spans="1:16" x14ac:dyDescent="0.3">
      <c r="A30" s="60" t="s">
        <v>35</v>
      </c>
      <c r="B30" s="8">
        <v>0</v>
      </c>
      <c r="C30" s="8">
        <v>0</v>
      </c>
      <c r="D30" s="8">
        <v>0</v>
      </c>
      <c r="E30" s="8">
        <v>16</v>
      </c>
      <c r="F30" s="8">
        <v>0</v>
      </c>
      <c r="G30" s="8">
        <v>0</v>
      </c>
      <c r="H30" s="8">
        <v>0</v>
      </c>
      <c r="I30" s="8">
        <v>0</v>
      </c>
      <c r="J30" s="8">
        <v>60</v>
      </c>
      <c r="K30" s="8">
        <v>55</v>
      </c>
      <c r="L30" s="8">
        <v>0</v>
      </c>
      <c r="M30" s="9">
        <v>131</v>
      </c>
      <c r="N30"/>
      <c r="O30"/>
      <c r="P30"/>
    </row>
    <row r="31" spans="1:16" x14ac:dyDescent="0.3">
      <c r="A31" s="60" t="s">
        <v>36</v>
      </c>
      <c r="B31" s="8">
        <v>0</v>
      </c>
      <c r="C31" s="8">
        <v>0</v>
      </c>
      <c r="D31" s="8">
        <v>0</v>
      </c>
      <c r="E31" s="8">
        <v>131</v>
      </c>
      <c r="F31" s="8">
        <v>0</v>
      </c>
      <c r="G31" s="8">
        <v>0</v>
      </c>
      <c r="H31" s="8">
        <v>0</v>
      </c>
      <c r="I31" s="8">
        <v>1</v>
      </c>
      <c r="J31" s="8">
        <v>86</v>
      </c>
      <c r="K31" s="8">
        <v>99</v>
      </c>
      <c r="L31" s="8">
        <v>0</v>
      </c>
      <c r="M31" s="9">
        <v>317</v>
      </c>
      <c r="N31"/>
      <c r="O31"/>
      <c r="P31"/>
    </row>
    <row r="32" spans="1:16" x14ac:dyDescent="0.3">
      <c r="A32" s="60" t="s">
        <v>37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9">
        <v>0</v>
      </c>
      <c r="N32"/>
      <c r="O32"/>
      <c r="P32"/>
    </row>
    <row r="33" spans="1:16" x14ac:dyDescent="0.3">
      <c r="A33" s="60" t="s">
        <v>38</v>
      </c>
      <c r="B33" s="8">
        <v>29</v>
      </c>
      <c r="C33" s="8">
        <v>8</v>
      </c>
      <c r="D33" s="8">
        <v>17</v>
      </c>
      <c r="E33" s="8">
        <v>11071</v>
      </c>
      <c r="F33" s="8">
        <v>1</v>
      </c>
      <c r="G33" s="8">
        <v>41</v>
      </c>
      <c r="H33" s="8">
        <v>180</v>
      </c>
      <c r="I33" s="8">
        <v>79</v>
      </c>
      <c r="J33" s="8">
        <v>8670</v>
      </c>
      <c r="K33" s="8">
        <v>14790</v>
      </c>
      <c r="L33" s="8">
        <v>5</v>
      </c>
      <c r="M33" s="9">
        <v>34891</v>
      </c>
      <c r="N33"/>
      <c r="O33"/>
      <c r="P33"/>
    </row>
    <row r="34" spans="1:16" x14ac:dyDescent="0.3">
      <c r="A34" s="60" t="s">
        <v>39</v>
      </c>
      <c r="B34" s="8">
        <v>0</v>
      </c>
      <c r="C34" s="8">
        <v>0</v>
      </c>
      <c r="D34" s="8">
        <v>0</v>
      </c>
      <c r="E34" s="8">
        <v>15</v>
      </c>
      <c r="F34" s="8">
        <v>0</v>
      </c>
      <c r="G34" s="8">
        <v>0</v>
      </c>
      <c r="H34" s="8">
        <v>1</v>
      </c>
      <c r="I34" s="8">
        <v>0</v>
      </c>
      <c r="J34" s="8">
        <v>91</v>
      </c>
      <c r="K34" s="8">
        <v>43</v>
      </c>
      <c r="L34" s="8">
        <v>0</v>
      </c>
      <c r="M34" s="9">
        <v>150</v>
      </c>
      <c r="N34"/>
      <c r="O34"/>
      <c r="P34"/>
    </row>
    <row r="35" spans="1:16" x14ac:dyDescent="0.3">
      <c r="A35" s="60" t="s">
        <v>40</v>
      </c>
      <c r="B35" s="8">
        <v>2</v>
      </c>
      <c r="C35" s="8">
        <v>0</v>
      </c>
      <c r="D35" s="8">
        <v>0</v>
      </c>
      <c r="E35" s="8">
        <v>39</v>
      </c>
      <c r="F35" s="8">
        <v>0</v>
      </c>
      <c r="G35" s="8">
        <v>0</v>
      </c>
      <c r="H35" s="8">
        <v>1</v>
      </c>
      <c r="I35" s="8">
        <v>1</v>
      </c>
      <c r="J35" s="8">
        <v>251</v>
      </c>
      <c r="K35" s="8">
        <v>93</v>
      </c>
      <c r="L35" s="8">
        <v>0</v>
      </c>
      <c r="M35" s="9">
        <v>387</v>
      </c>
      <c r="N35"/>
      <c r="O35"/>
      <c r="P35"/>
    </row>
    <row r="36" spans="1:16" x14ac:dyDescent="0.3">
      <c r="A36" s="60" t="s">
        <v>41</v>
      </c>
      <c r="B36" s="8">
        <v>3</v>
      </c>
      <c r="C36" s="8">
        <v>0</v>
      </c>
      <c r="D36" s="8">
        <v>0</v>
      </c>
      <c r="E36" s="8">
        <v>1172</v>
      </c>
      <c r="F36" s="8">
        <v>0</v>
      </c>
      <c r="G36" s="8">
        <v>3</v>
      </c>
      <c r="H36" s="8">
        <v>23</v>
      </c>
      <c r="I36" s="8">
        <v>15</v>
      </c>
      <c r="J36" s="8">
        <v>1059</v>
      </c>
      <c r="K36" s="8">
        <v>2153</v>
      </c>
      <c r="L36" s="8">
        <v>0</v>
      </c>
      <c r="M36" s="9">
        <v>4428</v>
      </c>
      <c r="N36"/>
      <c r="O36"/>
      <c r="P36"/>
    </row>
    <row r="37" spans="1:16" x14ac:dyDescent="0.3">
      <c r="A37" s="60" t="s">
        <v>42</v>
      </c>
      <c r="B37" s="8">
        <v>0</v>
      </c>
      <c r="C37" s="8">
        <v>0</v>
      </c>
      <c r="D37" s="8">
        <v>0</v>
      </c>
      <c r="E37" s="8">
        <v>104</v>
      </c>
      <c r="F37" s="8">
        <v>0</v>
      </c>
      <c r="G37" s="8">
        <v>1</v>
      </c>
      <c r="H37" s="8">
        <v>3</v>
      </c>
      <c r="I37" s="8">
        <v>0</v>
      </c>
      <c r="J37" s="8">
        <v>64</v>
      </c>
      <c r="K37" s="8">
        <v>100</v>
      </c>
      <c r="L37" s="8">
        <v>0</v>
      </c>
      <c r="M37" s="9">
        <v>272</v>
      </c>
      <c r="N37"/>
      <c r="O37"/>
      <c r="P37"/>
    </row>
    <row r="38" spans="1:16" x14ac:dyDescent="0.3">
      <c r="A38" s="60" t="s">
        <v>43</v>
      </c>
      <c r="B38" s="8">
        <v>15</v>
      </c>
      <c r="C38" s="8">
        <v>4</v>
      </c>
      <c r="D38" s="8">
        <v>11</v>
      </c>
      <c r="E38" s="8">
        <v>3724</v>
      </c>
      <c r="F38" s="8">
        <v>2</v>
      </c>
      <c r="G38" s="8">
        <v>21</v>
      </c>
      <c r="H38" s="8">
        <v>92</v>
      </c>
      <c r="I38" s="8">
        <v>42</v>
      </c>
      <c r="J38" s="8">
        <v>3975</v>
      </c>
      <c r="K38" s="8">
        <v>5951</v>
      </c>
      <c r="L38" s="8">
        <v>4</v>
      </c>
      <c r="M38" s="9">
        <v>13841</v>
      </c>
      <c r="N38"/>
      <c r="O38"/>
      <c r="P38"/>
    </row>
    <row r="39" spans="1:16" x14ac:dyDescent="0.3">
      <c r="A39" s="60" t="s">
        <v>44</v>
      </c>
      <c r="B39" s="8">
        <v>1</v>
      </c>
      <c r="C39" s="8">
        <v>0</v>
      </c>
      <c r="D39" s="8">
        <v>1</v>
      </c>
      <c r="E39" s="8">
        <v>354</v>
      </c>
      <c r="F39" s="8">
        <v>0</v>
      </c>
      <c r="G39" s="8">
        <v>1</v>
      </c>
      <c r="H39" s="8">
        <v>3</v>
      </c>
      <c r="I39" s="8">
        <v>0</v>
      </c>
      <c r="J39" s="8">
        <v>258</v>
      </c>
      <c r="K39" s="8">
        <v>306</v>
      </c>
      <c r="L39" s="8">
        <v>0</v>
      </c>
      <c r="M39" s="9">
        <v>924</v>
      </c>
      <c r="N39"/>
      <c r="O39"/>
      <c r="P39"/>
    </row>
    <row r="40" spans="1:16" x14ac:dyDescent="0.3">
      <c r="A40" s="60" t="s">
        <v>45</v>
      </c>
      <c r="B40" s="8">
        <v>1</v>
      </c>
      <c r="C40" s="8">
        <v>0</v>
      </c>
      <c r="D40" s="8">
        <v>1</v>
      </c>
      <c r="E40" s="8">
        <v>24</v>
      </c>
      <c r="F40" s="8">
        <v>0</v>
      </c>
      <c r="G40" s="8">
        <v>0</v>
      </c>
      <c r="H40" s="8">
        <v>1</v>
      </c>
      <c r="I40" s="8">
        <v>0</v>
      </c>
      <c r="J40" s="8">
        <v>187</v>
      </c>
      <c r="K40" s="8">
        <v>77</v>
      </c>
      <c r="L40" s="8">
        <v>0</v>
      </c>
      <c r="M40" s="9">
        <v>291</v>
      </c>
      <c r="N40"/>
      <c r="O40"/>
      <c r="P40"/>
    </row>
    <row r="41" spans="1:16" x14ac:dyDescent="0.3">
      <c r="A41" s="60" t="s">
        <v>46</v>
      </c>
      <c r="B41" s="8">
        <v>4</v>
      </c>
      <c r="C41" s="8">
        <v>0</v>
      </c>
      <c r="D41" s="8">
        <v>1</v>
      </c>
      <c r="E41" s="8">
        <v>210</v>
      </c>
      <c r="F41" s="8">
        <v>0</v>
      </c>
      <c r="G41" s="8">
        <v>0</v>
      </c>
      <c r="H41" s="8">
        <v>9</v>
      </c>
      <c r="I41" s="8">
        <v>5</v>
      </c>
      <c r="J41" s="8">
        <v>892</v>
      </c>
      <c r="K41" s="8">
        <v>486</v>
      </c>
      <c r="L41" s="8">
        <v>0</v>
      </c>
      <c r="M41" s="9">
        <v>1607</v>
      </c>
      <c r="N41"/>
      <c r="O41"/>
      <c r="P41"/>
    </row>
    <row r="42" spans="1:16" x14ac:dyDescent="0.3">
      <c r="A42" s="60" t="s">
        <v>47</v>
      </c>
      <c r="B42" s="8">
        <v>25</v>
      </c>
      <c r="C42" s="8">
        <v>6</v>
      </c>
      <c r="D42" s="8">
        <v>1</v>
      </c>
      <c r="E42" s="8">
        <v>2516</v>
      </c>
      <c r="F42" s="8">
        <v>4</v>
      </c>
      <c r="G42" s="8">
        <v>17</v>
      </c>
      <c r="H42" s="8">
        <v>70</v>
      </c>
      <c r="I42" s="8">
        <v>42</v>
      </c>
      <c r="J42" s="8">
        <v>4965</v>
      </c>
      <c r="K42" s="8">
        <v>6043</v>
      </c>
      <c r="L42" s="8">
        <v>3</v>
      </c>
      <c r="M42" s="9">
        <v>13692</v>
      </c>
      <c r="N42"/>
      <c r="O42"/>
      <c r="P42"/>
    </row>
    <row r="43" spans="1:16" x14ac:dyDescent="0.3">
      <c r="A43" s="60" t="s">
        <v>48</v>
      </c>
      <c r="B43" s="8">
        <v>0</v>
      </c>
      <c r="C43" s="8">
        <v>0</v>
      </c>
      <c r="D43" s="8">
        <v>0</v>
      </c>
      <c r="E43" s="8">
        <v>20</v>
      </c>
      <c r="F43" s="8">
        <v>0</v>
      </c>
      <c r="G43" s="8">
        <v>0</v>
      </c>
      <c r="H43" s="8">
        <v>0</v>
      </c>
      <c r="I43" s="8">
        <v>0</v>
      </c>
      <c r="J43" s="8">
        <v>37</v>
      </c>
      <c r="K43" s="8">
        <v>37</v>
      </c>
      <c r="L43" s="8">
        <v>0</v>
      </c>
      <c r="M43" s="9">
        <v>94</v>
      </c>
      <c r="N43"/>
      <c r="O43"/>
      <c r="P43"/>
    </row>
    <row r="44" spans="1:16" x14ac:dyDescent="0.3">
      <c r="A44" s="60" t="s">
        <v>49</v>
      </c>
      <c r="B44" s="8">
        <v>0</v>
      </c>
      <c r="C44" s="8">
        <v>0</v>
      </c>
      <c r="D44" s="8">
        <v>0</v>
      </c>
      <c r="E44" s="8">
        <v>10</v>
      </c>
      <c r="F44" s="8">
        <v>0</v>
      </c>
      <c r="G44" s="8">
        <v>1</v>
      </c>
      <c r="H44" s="8">
        <v>1</v>
      </c>
      <c r="I44" s="8">
        <v>0</v>
      </c>
      <c r="J44" s="8">
        <v>54</v>
      </c>
      <c r="K44" s="8">
        <v>31</v>
      </c>
      <c r="L44" s="8">
        <v>0</v>
      </c>
      <c r="M44" s="9">
        <v>97</v>
      </c>
      <c r="N44"/>
      <c r="O44"/>
      <c r="P44"/>
    </row>
    <row r="45" spans="1:16" x14ac:dyDescent="0.3">
      <c r="A45" s="60" t="s">
        <v>50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9">
        <v>0</v>
      </c>
      <c r="N45"/>
      <c r="O45"/>
      <c r="P45"/>
    </row>
    <row r="46" spans="1:16" x14ac:dyDescent="0.3">
      <c r="A46" s="60" t="s">
        <v>51</v>
      </c>
      <c r="B46" s="8">
        <v>10</v>
      </c>
      <c r="C46" s="8">
        <v>0</v>
      </c>
      <c r="D46" s="8">
        <v>0</v>
      </c>
      <c r="E46" s="8">
        <v>529</v>
      </c>
      <c r="F46" s="8">
        <v>0</v>
      </c>
      <c r="G46" s="8">
        <v>7</v>
      </c>
      <c r="H46" s="8">
        <v>16</v>
      </c>
      <c r="I46" s="8">
        <v>4</v>
      </c>
      <c r="J46" s="8">
        <v>1385</v>
      </c>
      <c r="K46" s="8">
        <v>1424</v>
      </c>
      <c r="L46" s="8">
        <v>1</v>
      </c>
      <c r="M46" s="9">
        <v>3376</v>
      </c>
      <c r="N46"/>
      <c r="O46"/>
      <c r="P46"/>
    </row>
    <row r="47" spans="1:16" x14ac:dyDescent="0.3">
      <c r="A47" s="60" t="s">
        <v>52</v>
      </c>
      <c r="B47" s="8">
        <v>5</v>
      </c>
      <c r="C47" s="8">
        <v>0</v>
      </c>
      <c r="D47" s="8">
        <v>0</v>
      </c>
      <c r="E47" s="8">
        <v>266</v>
      </c>
      <c r="F47" s="8">
        <v>0</v>
      </c>
      <c r="G47" s="8">
        <v>0</v>
      </c>
      <c r="H47" s="8">
        <v>5</v>
      </c>
      <c r="I47" s="8">
        <v>4</v>
      </c>
      <c r="J47" s="8">
        <v>887</v>
      </c>
      <c r="K47" s="8">
        <v>579</v>
      </c>
      <c r="L47" s="8">
        <v>0</v>
      </c>
      <c r="M47" s="9">
        <v>1746</v>
      </c>
      <c r="N47"/>
      <c r="O47"/>
      <c r="P47"/>
    </row>
    <row r="48" spans="1:16" x14ac:dyDescent="0.3">
      <c r="A48" s="60" t="s">
        <v>53</v>
      </c>
      <c r="B48" s="8">
        <v>0</v>
      </c>
      <c r="C48" s="8">
        <v>0</v>
      </c>
      <c r="D48" s="8">
        <v>0</v>
      </c>
      <c r="E48" s="8">
        <v>66</v>
      </c>
      <c r="F48" s="8">
        <v>0</v>
      </c>
      <c r="G48" s="8">
        <v>0</v>
      </c>
      <c r="H48" s="8">
        <v>0</v>
      </c>
      <c r="I48" s="8">
        <v>1</v>
      </c>
      <c r="J48" s="8">
        <v>82</v>
      </c>
      <c r="K48" s="8">
        <v>77</v>
      </c>
      <c r="L48" s="8">
        <v>0</v>
      </c>
      <c r="M48" s="9">
        <v>226</v>
      </c>
      <c r="N48"/>
      <c r="O48"/>
      <c r="P48"/>
    </row>
    <row r="49" spans="1:16" x14ac:dyDescent="0.3">
      <c r="A49" s="60" t="s">
        <v>54</v>
      </c>
      <c r="B49" s="8">
        <v>0</v>
      </c>
      <c r="C49" s="8">
        <v>0</v>
      </c>
      <c r="D49" s="8">
        <v>0</v>
      </c>
      <c r="E49" s="8">
        <v>54</v>
      </c>
      <c r="F49" s="8">
        <v>0</v>
      </c>
      <c r="G49" s="8">
        <v>0</v>
      </c>
      <c r="H49" s="8">
        <v>5</v>
      </c>
      <c r="I49" s="8">
        <v>0</v>
      </c>
      <c r="J49" s="8">
        <v>92</v>
      </c>
      <c r="K49" s="8">
        <v>158</v>
      </c>
      <c r="L49" s="8">
        <v>0</v>
      </c>
      <c r="M49" s="9">
        <v>309</v>
      </c>
      <c r="N49"/>
      <c r="O49"/>
      <c r="P49"/>
    </row>
    <row r="50" spans="1:16" x14ac:dyDescent="0.3">
      <c r="A50" s="60" t="s">
        <v>55</v>
      </c>
      <c r="B50" s="8">
        <v>1</v>
      </c>
      <c r="C50" s="8">
        <v>0</v>
      </c>
      <c r="D50" s="8">
        <v>0</v>
      </c>
      <c r="E50" s="8">
        <v>183</v>
      </c>
      <c r="F50" s="8">
        <v>0</v>
      </c>
      <c r="G50" s="8">
        <v>5</v>
      </c>
      <c r="H50" s="8">
        <v>10</v>
      </c>
      <c r="I50" s="8">
        <v>0</v>
      </c>
      <c r="J50" s="8">
        <v>322</v>
      </c>
      <c r="K50" s="8">
        <v>372</v>
      </c>
      <c r="L50" s="8">
        <v>0</v>
      </c>
      <c r="M50" s="9">
        <v>893</v>
      </c>
      <c r="N50"/>
      <c r="O50"/>
      <c r="P50"/>
    </row>
    <row r="51" spans="1:16" x14ac:dyDescent="0.3">
      <c r="A51" s="60" t="s">
        <v>56</v>
      </c>
      <c r="B51" s="8">
        <v>0</v>
      </c>
      <c r="C51" s="8">
        <v>0</v>
      </c>
      <c r="D51" s="8">
        <v>0</v>
      </c>
      <c r="E51" s="8">
        <v>31</v>
      </c>
      <c r="F51" s="8">
        <v>0</v>
      </c>
      <c r="G51" s="8">
        <v>0</v>
      </c>
      <c r="H51" s="8">
        <v>2</v>
      </c>
      <c r="I51" s="8">
        <v>0</v>
      </c>
      <c r="J51" s="8">
        <v>230</v>
      </c>
      <c r="K51" s="8">
        <v>93</v>
      </c>
      <c r="L51" s="8">
        <v>0</v>
      </c>
      <c r="M51" s="9">
        <v>356</v>
      </c>
      <c r="N51"/>
      <c r="O51"/>
      <c r="P51"/>
    </row>
    <row r="52" spans="1:16" x14ac:dyDescent="0.3">
      <c r="A52" s="60" t="s">
        <v>57</v>
      </c>
      <c r="B52" s="8">
        <v>0</v>
      </c>
      <c r="C52" s="8">
        <v>0</v>
      </c>
      <c r="D52" s="8">
        <v>0</v>
      </c>
      <c r="E52" s="8">
        <v>43</v>
      </c>
      <c r="F52" s="8">
        <v>0</v>
      </c>
      <c r="G52" s="8">
        <v>0</v>
      </c>
      <c r="H52" s="8">
        <v>0</v>
      </c>
      <c r="I52" s="8">
        <v>0</v>
      </c>
      <c r="J52" s="8">
        <v>9</v>
      </c>
      <c r="K52" s="8">
        <v>55</v>
      </c>
      <c r="L52" s="8">
        <v>0</v>
      </c>
      <c r="M52" s="9">
        <v>107</v>
      </c>
      <c r="N52"/>
      <c r="O52"/>
      <c r="P52"/>
    </row>
    <row r="53" spans="1:16" x14ac:dyDescent="0.3">
      <c r="A53" s="60" t="s">
        <v>58</v>
      </c>
      <c r="B53" s="8">
        <v>3</v>
      </c>
      <c r="C53" s="8">
        <v>1</v>
      </c>
      <c r="D53" s="8">
        <v>0</v>
      </c>
      <c r="E53" s="8">
        <v>100</v>
      </c>
      <c r="F53" s="8">
        <v>0</v>
      </c>
      <c r="G53" s="8">
        <v>0</v>
      </c>
      <c r="H53" s="8">
        <v>0</v>
      </c>
      <c r="I53" s="8">
        <v>1</v>
      </c>
      <c r="J53" s="8">
        <v>372</v>
      </c>
      <c r="K53" s="8">
        <v>196</v>
      </c>
      <c r="L53" s="8">
        <v>0</v>
      </c>
      <c r="M53" s="9">
        <v>673</v>
      </c>
      <c r="N53"/>
      <c r="O53"/>
      <c r="P53"/>
    </row>
    <row r="54" spans="1:16" x14ac:dyDescent="0.3">
      <c r="A54" s="60" t="s">
        <v>59</v>
      </c>
      <c r="B54" s="8">
        <v>17</v>
      </c>
      <c r="C54" s="8">
        <v>9</v>
      </c>
      <c r="D54" s="8">
        <v>0</v>
      </c>
      <c r="E54" s="8">
        <v>3565</v>
      </c>
      <c r="F54" s="8">
        <v>0</v>
      </c>
      <c r="G54" s="8">
        <v>16</v>
      </c>
      <c r="H54" s="8">
        <v>47</v>
      </c>
      <c r="I54" s="8">
        <v>26</v>
      </c>
      <c r="J54" s="8">
        <v>2624</v>
      </c>
      <c r="K54" s="8">
        <v>2910</v>
      </c>
      <c r="L54" s="8">
        <v>5</v>
      </c>
      <c r="M54" s="9">
        <v>9219</v>
      </c>
      <c r="N54"/>
      <c r="O54"/>
      <c r="P54"/>
    </row>
    <row r="55" spans="1:16" x14ac:dyDescent="0.3">
      <c r="A55" s="60" t="s">
        <v>60</v>
      </c>
      <c r="B55" s="8">
        <v>1</v>
      </c>
      <c r="C55" s="8">
        <v>0</v>
      </c>
      <c r="D55" s="8">
        <v>0</v>
      </c>
      <c r="E55" s="8">
        <v>10</v>
      </c>
      <c r="F55" s="8">
        <v>0</v>
      </c>
      <c r="G55" s="8">
        <v>0</v>
      </c>
      <c r="H55" s="8">
        <v>2</v>
      </c>
      <c r="I55" s="8">
        <v>0</v>
      </c>
      <c r="J55" s="8">
        <v>191</v>
      </c>
      <c r="K55" s="8">
        <v>77</v>
      </c>
      <c r="L55" s="8">
        <v>0</v>
      </c>
      <c r="M55" s="9">
        <v>281</v>
      </c>
      <c r="N55"/>
      <c r="O55"/>
      <c r="P55"/>
    </row>
    <row r="56" spans="1:16" x14ac:dyDescent="0.3">
      <c r="A56" s="60" t="s">
        <v>61</v>
      </c>
      <c r="B56" s="8">
        <v>0</v>
      </c>
      <c r="C56" s="8">
        <v>1</v>
      </c>
      <c r="D56" s="8">
        <v>1</v>
      </c>
      <c r="E56" s="8">
        <v>133</v>
      </c>
      <c r="F56" s="8">
        <v>0</v>
      </c>
      <c r="G56" s="8">
        <v>0</v>
      </c>
      <c r="H56" s="8">
        <v>2</v>
      </c>
      <c r="I56" s="8">
        <v>2</v>
      </c>
      <c r="J56" s="8">
        <v>230</v>
      </c>
      <c r="K56" s="8">
        <v>221</v>
      </c>
      <c r="L56" s="8">
        <v>0</v>
      </c>
      <c r="M56" s="9">
        <v>590</v>
      </c>
      <c r="N56"/>
      <c r="O56"/>
      <c r="P56"/>
    </row>
    <row r="57" spans="1:16" x14ac:dyDescent="0.3">
      <c r="A57" s="60" t="s">
        <v>62</v>
      </c>
      <c r="B57" s="8">
        <v>2</v>
      </c>
      <c r="C57" s="8">
        <v>0</v>
      </c>
      <c r="D57" s="8">
        <v>2</v>
      </c>
      <c r="E57" s="8">
        <v>477</v>
      </c>
      <c r="F57" s="8">
        <v>0</v>
      </c>
      <c r="G57" s="8">
        <v>2</v>
      </c>
      <c r="H57" s="8">
        <v>10</v>
      </c>
      <c r="I57" s="8">
        <v>6</v>
      </c>
      <c r="J57" s="8">
        <v>360</v>
      </c>
      <c r="K57" s="8">
        <v>619</v>
      </c>
      <c r="L57" s="8">
        <v>1</v>
      </c>
      <c r="M57" s="9">
        <v>1479</v>
      </c>
      <c r="N57"/>
      <c r="O57"/>
      <c r="P57"/>
    </row>
    <row r="58" spans="1:16" x14ac:dyDescent="0.3">
      <c r="A58" s="60" t="s">
        <v>63</v>
      </c>
      <c r="B58" s="8">
        <v>0</v>
      </c>
      <c r="C58" s="8">
        <v>0</v>
      </c>
      <c r="D58" s="8">
        <v>0</v>
      </c>
      <c r="E58" s="8">
        <v>61</v>
      </c>
      <c r="F58" s="8">
        <v>0</v>
      </c>
      <c r="G58" s="8">
        <v>0</v>
      </c>
      <c r="H58" s="8">
        <v>1</v>
      </c>
      <c r="I58" s="8">
        <v>0</v>
      </c>
      <c r="J58" s="8">
        <v>34</v>
      </c>
      <c r="K58" s="8">
        <v>71</v>
      </c>
      <c r="L58" s="8">
        <v>0</v>
      </c>
      <c r="M58" s="9">
        <v>167</v>
      </c>
      <c r="N58"/>
      <c r="O58"/>
      <c r="P58"/>
    </row>
    <row r="59" spans="1:16" x14ac:dyDescent="0.3">
      <c r="A59" s="60" t="s">
        <v>64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9">
        <v>0</v>
      </c>
      <c r="N59"/>
      <c r="O59"/>
      <c r="P59"/>
    </row>
    <row r="60" spans="1:16" x14ac:dyDescent="0.3">
      <c r="A60" s="60" t="s">
        <v>65</v>
      </c>
      <c r="B60" s="8">
        <v>1</v>
      </c>
      <c r="C60" s="8">
        <v>0</v>
      </c>
      <c r="D60" s="8">
        <v>0</v>
      </c>
      <c r="E60" s="8">
        <v>110</v>
      </c>
      <c r="F60" s="8">
        <v>0</v>
      </c>
      <c r="G60" s="8">
        <v>1</v>
      </c>
      <c r="H60" s="8">
        <v>0</v>
      </c>
      <c r="I60" s="8">
        <v>0</v>
      </c>
      <c r="J60" s="8">
        <v>30</v>
      </c>
      <c r="K60" s="8">
        <v>110</v>
      </c>
      <c r="L60" s="8">
        <v>0</v>
      </c>
      <c r="M60" s="9">
        <v>252</v>
      </c>
      <c r="N60"/>
      <c r="O60"/>
      <c r="P60"/>
    </row>
    <row r="61" spans="1:16" x14ac:dyDescent="0.3">
      <c r="A61" s="60" t="s">
        <v>66</v>
      </c>
      <c r="B61" s="8">
        <v>0</v>
      </c>
      <c r="C61" s="8">
        <v>0</v>
      </c>
      <c r="D61" s="8">
        <v>0</v>
      </c>
      <c r="E61" s="8">
        <v>20</v>
      </c>
      <c r="F61" s="8">
        <v>0</v>
      </c>
      <c r="G61" s="8">
        <v>0</v>
      </c>
      <c r="H61" s="8">
        <v>0</v>
      </c>
      <c r="I61" s="8">
        <v>2</v>
      </c>
      <c r="J61" s="8">
        <v>145</v>
      </c>
      <c r="K61" s="8">
        <v>57</v>
      </c>
      <c r="L61" s="8">
        <v>0</v>
      </c>
      <c r="M61" s="9">
        <v>224</v>
      </c>
      <c r="N61"/>
      <c r="O61"/>
      <c r="P61"/>
    </row>
    <row r="62" spans="1:16" x14ac:dyDescent="0.3">
      <c r="A62" s="60" t="s">
        <v>67</v>
      </c>
      <c r="B62" s="8">
        <v>1</v>
      </c>
      <c r="C62" s="8">
        <v>1</v>
      </c>
      <c r="D62" s="8">
        <v>1</v>
      </c>
      <c r="E62" s="8">
        <v>430</v>
      </c>
      <c r="F62" s="8">
        <v>1</v>
      </c>
      <c r="G62" s="8">
        <v>2</v>
      </c>
      <c r="H62" s="8">
        <v>6</v>
      </c>
      <c r="I62" s="8">
        <v>5</v>
      </c>
      <c r="J62" s="8">
        <v>275</v>
      </c>
      <c r="K62" s="8">
        <v>683</v>
      </c>
      <c r="L62" s="8">
        <v>0</v>
      </c>
      <c r="M62" s="9">
        <v>1405</v>
      </c>
      <c r="N62"/>
      <c r="O62"/>
      <c r="P62"/>
    </row>
    <row r="63" spans="1:16" x14ac:dyDescent="0.3">
      <c r="A63" s="60" t="s">
        <v>68</v>
      </c>
      <c r="B63" s="8">
        <v>1</v>
      </c>
      <c r="C63" s="8">
        <v>0</v>
      </c>
      <c r="D63" s="8">
        <v>0</v>
      </c>
      <c r="E63" s="8">
        <v>234</v>
      </c>
      <c r="F63" s="8">
        <v>0</v>
      </c>
      <c r="G63" s="8">
        <v>2</v>
      </c>
      <c r="H63" s="8">
        <v>12</v>
      </c>
      <c r="I63" s="8">
        <v>5</v>
      </c>
      <c r="J63" s="8">
        <v>611</v>
      </c>
      <c r="K63" s="8">
        <v>640</v>
      </c>
      <c r="L63" s="8">
        <v>0</v>
      </c>
      <c r="M63" s="9">
        <v>1505</v>
      </c>
      <c r="N63"/>
      <c r="O63"/>
      <c r="P63"/>
    </row>
    <row r="64" spans="1:16" x14ac:dyDescent="0.3">
      <c r="A64" s="60" t="s">
        <v>69</v>
      </c>
      <c r="B64" s="8">
        <v>0</v>
      </c>
      <c r="C64" s="8">
        <v>0</v>
      </c>
      <c r="D64" s="8">
        <v>0</v>
      </c>
      <c r="E64" s="8">
        <v>10</v>
      </c>
      <c r="F64" s="8">
        <v>0</v>
      </c>
      <c r="G64" s="8">
        <v>0</v>
      </c>
      <c r="H64" s="8">
        <v>1</v>
      </c>
      <c r="I64" s="8">
        <v>1</v>
      </c>
      <c r="J64" s="8">
        <v>115</v>
      </c>
      <c r="K64" s="8">
        <v>45</v>
      </c>
      <c r="L64" s="8">
        <v>0</v>
      </c>
      <c r="M64" s="9">
        <v>172</v>
      </c>
      <c r="N64"/>
      <c r="O64"/>
      <c r="P64"/>
    </row>
    <row r="65" spans="1:16" x14ac:dyDescent="0.3">
      <c r="A65" s="60" t="s">
        <v>70</v>
      </c>
      <c r="B65" s="8">
        <v>30</v>
      </c>
      <c r="C65" s="8">
        <v>4</v>
      </c>
      <c r="D65" s="8">
        <v>8</v>
      </c>
      <c r="E65" s="8">
        <v>2916</v>
      </c>
      <c r="F65" s="8">
        <v>0</v>
      </c>
      <c r="G65" s="8">
        <v>18</v>
      </c>
      <c r="H65" s="8">
        <v>92</v>
      </c>
      <c r="I65" s="8">
        <v>41</v>
      </c>
      <c r="J65" s="8">
        <v>5506</v>
      </c>
      <c r="K65" s="8">
        <v>5424</v>
      </c>
      <c r="L65" s="8">
        <v>9</v>
      </c>
      <c r="M65" s="9">
        <v>14048</v>
      </c>
      <c r="N65"/>
      <c r="O65"/>
      <c r="P65"/>
    </row>
    <row r="66" spans="1:16" x14ac:dyDescent="0.3">
      <c r="A66" s="60" t="s">
        <v>71</v>
      </c>
      <c r="B66" s="8">
        <v>1</v>
      </c>
      <c r="C66" s="8">
        <v>0</v>
      </c>
      <c r="D66" s="8">
        <v>0</v>
      </c>
      <c r="E66" s="8">
        <v>66</v>
      </c>
      <c r="F66" s="8">
        <v>0</v>
      </c>
      <c r="G66" s="8">
        <v>0</v>
      </c>
      <c r="H66" s="8">
        <v>3</v>
      </c>
      <c r="I66" s="8">
        <v>1</v>
      </c>
      <c r="J66" s="8">
        <v>412</v>
      </c>
      <c r="K66" s="8">
        <v>170</v>
      </c>
      <c r="L66" s="8">
        <v>0</v>
      </c>
      <c r="M66" s="9">
        <v>653</v>
      </c>
      <c r="N66"/>
      <c r="O66"/>
      <c r="P66"/>
    </row>
    <row r="67" spans="1:16" x14ac:dyDescent="0.3">
      <c r="A67" s="61" t="s">
        <v>6</v>
      </c>
      <c r="B67" s="7">
        <v>357</v>
      </c>
      <c r="C67" s="7">
        <v>89</v>
      </c>
      <c r="D67" s="7">
        <v>108</v>
      </c>
      <c r="E67" s="7">
        <v>74372</v>
      </c>
      <c r="F67" s="7">
        <v>31</v>
      </c>
      <c r="G67" s="7">
        <v>359</v>
      </c>
      <c r="H67" s="7">
        <v>1530</v>
      </c>
      <c r="I67" s="7">
        <v>725</v>
      </c>
      <c r="J67" s="7">
        <v>78749</v>
      </c>
      <c r="K67" s="7">
        <v>105606</v>
      </c>
      <c r="L67" s="7">
        <v>72</v>
      </c>
      <c r="M67" s="7">
        <v>261998</v>
      </c>
      <c r="N67"/>
      <c r="O67"/>
      <c r="P67"/>
    </row>
    <row r="68" spans="1:16" x14ac:dyDescent="0.3">
      <c r="A68" s="62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C5EA-095B-413E-BB7F-F30133B71F32}">
  <sheetPr codeName="Sheet4"/>
  <dimension ref="A1:Q40"/>
  <sheetViews>
    <sheetView workbookViewId="0">
      <selection activeCell="N1" sqref="N1:XFD1048576"/>
    </sheetView>
  </sheetViews>
  <sheetFormatPr defaultColWidth="0" defaultRowHeight="14.4" zeroHeight="1" x14ac:dyDescent="0.3"/>
  <cols>
    <col min="1" max="1" width="18.77734375" style="1" customWidth="1"/>
    <col min="2" max="12" width="11.109375" style="1" customWidth="1"/>
    <col min="13" max="13" width="12.6640625" style="1" customWidth="1"/>
    <col min="14" max="14" width="6.44140625" style="1" hidden="1" customWidth="1"/>
    <col min="15" max="17" width="0" hidden="1" customWidth="1"/>
    <col min="18" max="16384" width="9.5546875" style="1" hidden="1"/>
  </cols>
  <sheetData>
    <row r="1" spans="1:13" x14ac:dyDescent="0.3">
      <c r="A1" s="94" t="s">
        <v>85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</row>
    <row r="2" spans="1:13" x14ac:dyDescent="0.3">
      <c r="A2" s="70" t="s">
        <v>96</v>
      </c>
      <c r="B2" s="71" t="s">
        <v>88</v>
      </c>
      <c r="C2" s="71" t="s">
        <v>89</v>
      </c>
      <c r="D2" s="71" t="s">
        <v>99</v>
      </c>
      <c r="E2" s="71" t="s">
        <v>0</v>
      </c>
      <c r="F2" s="71" t="s">
        <v>102</v>
      </c>
      <c r="G2" s="71" t="s">
        <v>90</v>
      </c>
      <c r="H2" s="71" t="s">
        <v>1</v>
      </c>
      <c r="I2" s="71" t="s">
        <v>103</v>
      </c>
      <c r="J2" s="71" t="s">
        <v>2</v>
      </c>
      <c r="K2" s="71" t="s">
        <v>86</v>
      </c>
      <c r="L2" s="71" t="s">
        <v>91</v>
      </c>
      <c r="M2" s="71" t="s">
        <v>6</v>
      </c>
    </row>
    <row r="3" spans="1:13" x14ac:dyDescent="0.3">
      <c r="A3" s="21" t="s">
        <v>74</v>
      </c>
      <c r="B3" s="9">
        <v>126</v>
      </c>
      <c r="C3" s="9">
        <v>38</v>
      </c>
      <c r="D3" s="9">
        <v>43542</v>
      </c>
      <c r="E3" s="9">
        <v>34</v>
      </c>
      <c r="F3" s="9">
        <v>10</v>
      </c>
      <c r="G3" s="9">
        <v>153</v>
      </c>
      <c r="H3" s="9">
        <v>527</v>
      </c>
      <c r="I3" s="9">
        <v>407</v>
      </c>
      <c r="J3" s="9">
        <v>37567</v>
      </c>
      <c r="K3" s="9">
        <v>50862</v>
      </c>
      <c r="L3" s="9">
        <v>32</v>
      </c>
      <c r="M3" s="9">
        <v>133298</v>
      </c>
    </row>
    <row r="4" spans="1:13" x14ac:dyDescent="0.3">
      <c r="A4" s="14" t="s">
        <v>75</v>
      </c>
      <c r="B4" s="32">
        <v>0</v>
      </c>
      <c r="C4" s="32">
        <v>0</v>
      </c>
      <c r="D4" s="32">
        <v>1</v>
      </c>
      <c r="E4" s="32">
        <v>0</v>
      </c>
      <c r="F4" s="32">
        <v>0</v>
      </c>
      <c r="G4" s="32">
        <v>1</v>
      </c>
      <c r="H4" s="32">
        <v>0</v>
      </c>
      <c r="I4" s="32">
        <v>0</v>
      </c>
      <c r="J4" s="32">
        <v>0</v>
      </c>
      <c r="K4" s="32">
        <v>14</v>
      </c>
      <c r="L4" s="32">
        <v>0</v>
      </c>
      <c r="M4" s="32">
        <v>16</v>
      </c>
    </row>
    <row r="5" spans="1:13" x14ac:dyDescent="0.3">
      <c r="A5" s="14" t="s">
        <v>76</v>
      </c>
      <c r="B5" s="32">
        <v>1</v>
      </c>
      <c r="C5" s="32">
        <v>3</v>
      </c>
      <c r="D5" s="32">
        <v>770</v>
      </c>
      <c r="E5" s="32">
        <v>5</v>
      </c>
      <c r="F5" s="32">
        <v>0</v>
      </c>
      <c r="G5" s="32">
        <v>14</v>
      </c>
      <c r="H5" s="32">
        <v>19</v>
      </c>
      <c r="I5" s="32">
        <v>49</v>
      </c>
      <c r="J5" s="32">
        <v>474</v>
      </c>
      <c r="K5" s="32">
        <v>1936</v>
      </c>
      <c r="L5" s="32">
        <v>2</v>
      </c>
      <c r="M5" s="32">
        <v>3273</v>
      </c>
    </row>
    <row r="6" spans="1:13" x14ac:dyDescent="0.3">
      <c r="A6" s="14" t="s">
        <v>77</v>
      </c>
      <c r="B6" s="32">
        <v>8</v>
      </c>
      <c r="C6" s="32">
        <v>4</v>
      </c>
      <c r="D6" s="32">
        <v>2659</v>
      </c>
      <c r="E6" s="32">
        <v>9</v>
      </c>
      <c r="F6" s="32">
        <v>1</v>
      </c>
      <c r="G6" s="32">
        <v>29</v>
      </c>
      <c r="H6" s="32">
        <v>77</v>
      </c>
      <c r="I6" s="32">
        <v>61</v>
      </c>
      <c r="J6" s="32">
        <v>1100</v>
      </c>
      <c r="K6" s="32">
        <v>3790</v>
      </c>
      <c r="L6" s="32">
        <v>1</v>
      </c>
      <c r="M6" s="32">
        <v>7739</v>
      </c>
    </row>
    <row r="7" spans="1:13" x14ac:dyDescent="0.3">
      <c r="A7" s="14" t="s">
        <v>78</v>
      </c>
      <c r="B7" s="32">
        <v>24</v>
      </c>
      <c r="C7" s="32">
        <v>5</v>
      </c>
      <c r="D7" s="32">
        <v>4210</v>
      </c>
      <c r="E7" s="32">
        <v>7</v>
      </c>
      <c r="F7" s="32">
        <v>1</v>
      </c>
      <c r="G7" s="32">
        <v>30</v>
      </c>
      <c r="H7" s="32">
        <v>106</v>
      </c>
      <c r="I7" s="32">
        <v>45</v>
      </c>
      <c r="J7" s="32">
        <v>2245</v>
      </c>
      <c r="K7" s="32">
        <v>5944</v>
      </c>
      <c r="L7" s="32">
        <v>5</v>
      </c>
      <c r="M7" s="32">
        <v>12622</v>
      </c>
    </row>
    <row r="8" spans="1:13" x14ac:dyDescent="0.3">
      <c r="A8" s="14" t="s">
        <v>79</v>
      </c>
      <c r="B8" s="32">
        <v>14</v>
      </c>
      <c r="C8" s="32">
        <v>5</v>
      </c>
      <c r="D8" s="32">
        <v>4319</v>
      </c>
      <c r="E8" s="32">
        <v>3</v>
      </c>
      <c r="F8" s="32">
        <v>2</v>
      </c>
      <c r="G8" s="32">
        <v>20</v>
      </c>
      <c r="H8" s="32">
        <v>97</v>
      </c>
      <c r="I8" s="32">
        <v>59</v>
      </c>
      <c r="J8" s="32">
        <v>3147</v>
      </c>
      <c r="K8" s="32">
        <v>5748</v>
      </c>
      <c r="L8" s="32">
        <v>6</v>
      </c>
      <c r="M8" s="32">
        <v>13420</v>
      </c>
    </row>
    <row r="9" spans="1:13" x14ac:dyDescent="0.3">
      <c r="A9" s="14" t="s">
        <v>80</v>
      </c>
      <c r="B9" s="32">
        <v>23</v>
      </c>
      <c r="C9" s="32">
        <v>2</v>
      </c>
      <c r="D9" s="32">
        <v>6581</v>
      </c>
      <c r="E9" s="32">
        <v>4</v>
      </c>
      <c r="F9" s="32">
        <v>1</v>
      </c>
      <c r="G9" s="32">
        <v>18</v>
      </c>
      <c r="H9" s="32">
        <v>92</v>
      </c>
      <c r="I9" s="32">
        <v>63</v>
      </c>
      <c r="J9" s="32">
        <v>7014</v>
      </c>
      <c r="K9" s="32">
        <v>8728</v>
      </c>
      <c r="L9" s="32">
        <v>5</v>
      </c>
      <c r="M9" s="32">
        <v>22531</v>
      </c>
    </row>
    <row r="10" spans="1:13" x14ac:dyDescent="0.3">
      <c r="A10" s="14" t="s">
        <v>81</v>
      </c>
      <c r="B10" s="32">
        <v>39</v>
      </c>
      <c r="C10" s="32">
        <v>8</v>
      </c>
      <c r="D10" s="32">
        <v>13057</v>
      </c>
      <c r="E10" s="32">
        <v>3</v>
      </c>
      <c r="F10" s="32">
        <v>3</v>
      </c>
      <c r="G10" s="32">
        <v>23</v>
      </c>
      <c r="H10" s="32">
        <v>100</v>
      </c>
      <c r="I10" s="32">
        <v>95</v>
      </c>
      <c r="J10" s="32">
        <v>11847</v>
      </c>
      <c r="K10" s="32">
        <v>14280</v>
      </c>
      <c r="L10" s="32">
        <v>8</v>
      </c>
      <c r="M10" s="32">
        <v>39463</v>
      </c>
    </row>
    <row r="11" spans="1:13" x14ac:dyDescent="0.3">
      <c r="A11" s="14" t="s">
        <v>82</v>
      </c>
      <c r="B11" s="32">
        <v>17</v>
      </c>
      <c r="C11" s="32">
        <v>11</v>
      </c>
      <c r="D11" s="32">
        <v>11945</v>
      </c>
      <c r="E11" s="32">
        <v>3</v>
      </c>
      <c r="F11" s="32">
        <v>2</v>
      </c>
      <c r="G11" s="32">
        <v>18</v>
      </c>
      <c r="H11" s="32">
        <v>36</v>
      </c>
      <c r="I11" s="32">
        <v>35</v>
      </c>
      <c r="J11" s="32">
        <v>11740</v>
      </c>
      <c r="K11" s="32">
        <v>10422</v>
      </c>
      <c r="L11" s="32">
        <v>5</v>
      </c>
      <c r="M11" s="32">
        <v>34234</v>
      </c>
    </row>
    <row r="12" spans="1:13" x14ac:dyDescent="0.3">
      <c r="A12" s="21" t="s">
        <v>83</v>
      </c>
      <c r="B12" s="9">
        <v>228</v>
      </c>
      <c r="C12" s="9">
        <v>51</v>
      </c>
      <c r="D12" s="9">
        <v>30580</v>
      </c>
      <c r="E12" s="9">
        <v>74</v>
      </c>
      <c r="F12" s="9">
        <v>21</v>
      </c>
      <c r="G12" s="9">
        <v>198</v>
      </c>
      <c r="H12" s="9">
        <v>994</v>
      </c>
      <c r="I12" s="9">
        <v>290</v>
      </c>
      <c r="J12" s="9">
        <v>41043</v>
      </c>
      <c r="K12" s="9">
        <v>54205</v>
      </c>
      <c r="L12" s="9">
        <v>37</v>
      </c>
      <c r="M12" s="9">
        <v>127721</v>
      </c>
    </row>
    <row r="13" spans="1:13" x14ac:dyDescent="0.3">
      <c r="A13" s="14" t="s">
        <v>75</v>
      </c>
      <c r="B13" s="32">
        <v>0</v>
      </c>
      <c r="C13" s="32">
        <v>0</v>
      </c>
      <c r="D13" s="32">
        <v>2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4</v>
      </c>
      <c r="K13" s="32">
        <v>3</v>
      </c>
      <c r="L13" s="32">
        <v>0</v>
      </c>
      <c r="M13" s="32">
        <v>9</v>
      </c>
    </row>
    <row r="14" spans="1:13" x14ac:dyDescent="0.3">
      <c r="A14" s="14" t="s">
        <v>76</v>
      </c>
      <c r="B14" s="32">
        <v>9</v>
      </c>
      <c r="C14" s="32">
        <v>6</v>
      </c>
      <c r="D14" s="32">
        <v>580</v>
      </c>
      <c r="E14" s="32">
        <v>11</v>
      </c>
      <c r="F14" s="32">
        <v>0</v>
      </c>
      <c r="G14" s="32">
        <v>11</v>
      </c>
      <c r="H14" s="32">
        <v>32</v>
      </c>
      <c r="I14" s="32">
        <v>23</v>
      </c>
      <c r="J14" s="32">
        <v>727</v>
      </c>
      <c r="K14" s="32">
        <v>2141</v>
      </c>
      <c r="L14" s="32">
        <v>1</v>
      </c>
      <c r="M14" s="32">
        <v>3541</v>
      </c>
    </row>
    <row r="15" spans="1:13" x14ac:dyDescent="0.3">
      <c r="A15" s="14" t="s">
        <v>77</v>
      </c>
      <c r="B15" s="32">
        <v>24</v>
      </c>
      <c r="C15" s="32">
        <v>4</v>
      </c>
      <c r="D15" s="32">
        <v>2019</v>
      </c>
      <c r="E15" s="32">
        <v>18</v>
      </c>
      <c r="F15" s="32">
        <v>3</v>
      </c>
      <c r="G15" s="32">
        <v>36</v>
      </c>
      <c r="H15" s="32">
        <v>138</v>
      </c>
      <c r="I15" s="32">
        <v>50</v>
      </c>
      <c r="J15" s="32">
        <v>1484</v>
      </c>
      <c r="K15" s="32">
        <v>4263</v>
      </c>
      <c r="L15" s="32">
        <v>1</v>
      </c>
      <c r="M15" s="32">
        <v>8040</v>
      </c>
    </row>
    <row r="16" spans="1:13" x14ac:dyDescent="0.3">
      <c r="A16" s="14" t="s">
        <v>78</v>
      </c>
      <c r="B16" s="32">
        <v>36</v>
      </c>
      <c r="C16" s="32">
        <v>10</v>
      </c>
      <c r="D16" s="32">
        <v>3219</v>
      </c>
      <c r="E16" s="32">
        <v>15</v>
      </c>
      <c r="F16" s="32">
        <v>4</v>
      </c>
      <c r="G16" s="32">
        <v>32</v>
      </c>
      <c r="H16" s="32">
        <v>209</v>
      </c>
      <c r="I16" s="32">
        <v>55</v>
      </c>
      <c r="J16" s="32">
        <v>2518</v>
      </c>
      <c r="K16" s="32">
        <v>6512</v>
      </c>
      <c r="L16" s="32">
        <v>6</v>
      </c>
      <c r="M16" s="32">
        <v>12616</v>
      </c>
    </row>
    <row r="17" spans="1:13" x14ac:dyDescent="0.3">
      <c r="A17" s="14" t="s">
        <v>79</v>
      </c>
      <c r="B17" s="32">
        <v>37</v>
      </c>
      <c r="C17" s="32">
        <v>7</v>
      </c>
      <c r="D17" s="32">
        <v>3001</v>
      </c>
      <c r="E17" s="32">
        <v>8</v>
      </c>
      <c r="F17" s="32">
        <v>5</v>
      </c>
      <c r="G17" s="32">
        <v>36</v>
      </c>
      <c r="H17" s="32">
        <v>183</v>
      </c>
      <c r="I17" s="32">
        <v>33</v>
      </c>
      <c r="J17" s="32">
        <v>3591</v>
      </c>
      <c r="K17" s="32">
        <v>6454</v>
      </c>
      <c r="L17" s="32">
        <v>7</v>
      </c>
      <c r="M17" s="32">
        <v>13362</v>
      </c>
    </row>
    <row r="18" spans="1:13" x14ac:dyDescent="0.3">
      <c r="A18" s="14" t="s">
        <v>80</v>
      </c>
      <c r="B18" s="32">
        <v>49</v>
      </c>
      <c r="C18" s="32">
        <v>8</v>
      </c>
      <c r="D18" s="32">
        <v>4393</v>
      </c>
      <c r="E18" s="32">
        <v>9</v>
      </c>
      <c r="F18" s="32">
        <v>4</v>
      </c>
      <c r="G18" s="32">
        <v>42</v>
      </c>
      <c r="H18" s="32">
        <v>177</v>
      </c>
      <c r="I18" s="32">
        <v>33</v>
      </c>
      <c r="J18" s="32">
        <v>7725</v>
      </c>
      <c r="K18" s="32">
        <v>8699</v>
      </c>
      <c r="L18" s="32">
        <v>11</v>
      </c>
      <c r="M18" s="32">
        <v>21150</v>
      </c>
    </row>
    <row r="19" spans="1:13" x14ac:dyDescent="0.3">
      <c r="A19" s="14" t="s">
        <v>81</v>
      </c>
      <c r="B19" s="32">
        <v>50</v>
      </c>
      <c r="C19" s="32">
        <v>7</v>
      </c>
      <c r="D19" s="32">
        <v>8685</v>
      </c>
      <c r="E19" s="32">
        <v>5</v>
      </c>
      <c r="F19" s="32">
        <v>4</v>
      </c>
      <c r="G19" s="32">
        <v>29</v>
      </c>
      <c r="H19" s="32">
        <v>179</v>
      </c>
      <c r="I19" s="32">
        <v>64</v>
      </c>
      <c r="J19" s="32">
        <v>12591</v>
      </c>
      <c r="K19" s="32">
        <v>14640</v>
      </c>
      <c r="L19" s="32">
        <v>6</v>
      </c>
      <c r="M19" s="32">
        <v>36260</v>
      </c>
    </row>
    <row r="20" spans="1:13" x14ac:dyDescent="0.3">
      <c r="A20" s="14" t="s">
        <v>82</v>
      </c>
      <c r="B20" s="32">
        <v>23</v>
      </c>
      <c r="C20" s="32">
        <v>9</v>
      </c>
      <c r="D20" s="32">
        <v>8681</v>
      </c>
      <c r="E20" s="32">
        <v>8</v>
      </c>
      <c r="F20" s="32">
        <v>1</v>
      </c>
      <c r="G20" s="32">
        <v>12</v>
      </c>
      <c r="H20" s="32">
        <v>76</v>
      </c>
      <c r="I20" s="32">
        <v>32</v>
      </c>
      <c r="J20" s="32">
        <v>12403</v>
      </c>
      <c r="K20" s="32">
        <v>11493</v>
      </c>
      <c r="L20" s="32">
        <v>5</v>
      </c>
      <c r="M20" s="32">
        <v>32743</v>
      </c>
    </row>
    <row r="21" spans="1:13" x14ac:dyDescent="0.3">
      <c r="A21" s="21" t="s">
        <v>138</v>
      </c>
      <c r="B21" s="9">
        <v>2</v>
      </c>
      <c r="C21" s="9">
        <v>0</v>
      </c>
      <c r="D21" s="9">
        <v>110</v>
      </c>
      <c r="E21" s="9">
        <v>0</v>
      </c>
      <c r="F21" s="9">
        <v>0</v>
      </c>
      <c r="G21" s="9">
        <v>5</v>
      </c>
      <c r="H21" s="9">
        <v>7</v>
      </c>
      <c r="I21" s="9">
        <v>24</v>
      </c>
      <c r="J21" s="9">
        <v>86</v>
      </c>
      <c r="K21" s="9">
        <v>341</v>
      </c>
      <c r="L21" s="9">
        <v>1</v>
      </c>
      <c r="M21" s="9">
        <v>576</v>
      </c>
    </row>
    <row r="22" spans="1:13" x14ac:dyDescent="0.3">
      <c r="A22" s="14" t="s">
        <v>75</v>
      </c>
      <c r="B22" s="32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</row>
    <row r="23" spans="1:13" x14ac:dyDescent="0.3">
      <c r="A23" s="14" t="s">
        <v>76</v>
      </c>
      <c r="B23" s="32">
        <v>0</v>
      </c>
      <c r="C23" s="32">
        <v>0</v>
      </c>
      <c r="D23" s="32">
        <v>13</v>
      </c>
      <c r="E23" s="32">
        <v>0</v>
      </c>
      <c r="F23" s="32">
        <v>0</v>
      </c>
      <c r="G23" s="32">
        <v>1</v>
      </c>
      <c r="H23" s="32">
        <v>0</v>
      </c>
      <c r="I23" s="32">
        <v>3</v>
      </c>
      <c r="J23" s="32">
        <v>16</v>
      </c>
      <c r="K23" s="32">
        <v>57</v>
      </c>
      <c r="L23" s="32">
        <v>0</v>
      </c>
      <c r="M23" s="32">
        <v>90</v>
      </c>
    </row>
    <row r="24" spans="1:13" x14ac:dyDescent="0.3">
      <c r="A24" s="14" t="s">
        <v>77</v>
      </c>
      <c r="B24" s="32">
        <v>1</v>
      </c>
      <c r="C24" s="32">
        <v>0</v>
      </c>
      <c r="D24" s="32">
        <v>21</v>
      </c>
      <c r="E24" s="32">
        <v>0</v>
      </c>
      <c r="F24" s="32">
        <v>0</v>
      </c>
      <c r="G24" s="32">
        <v>3</v>
      </c>
      <c r="H24" s="32">
        <v>3</v>
      </c>
      <c r="I24" s="32">
        <v>2</v>
      </c>
      <c r="J24" s="32">
        <v>5</v>
      </c>
      <c r="K24" s="32">
        <v>63</v>
      </c>
      <c r="L24" s="32">
        <v>0</v>
      </c>
      <c r="M24" s="32">
        <v>98</v>
      </c>
    </row>
    <row r="25" spans="1:13" x14ac:dyDescent="0.3">
      <c r="A25" s="14" t="s">
        <v>78</v>
      </c>
      <c r="B25" s="32">
        <v>1</v>
      </c>
      <c r="C25" s="32">
        <v>0</v>
      </c>
      <c r="D25" s="32">
        <v>14</v>
      </c>
      <c r="E25" s="32">
        <v>0</v>
      </c>
      <c r="F25" s="32">
        <v>0</v>
      </c>
      <c r="G25" s="32">
        <v>1</v>
      </c>
      <c r="H25" s="32">
        <v>2</v>
      </c>
      <c r="I25" s="32">
        <v>5</v>
      </c>
      <c r="J25" s="32">
        <v>8</v>
      </c>
      <c r="K25" s="32">
        <v>56</v>
      </c>
      <c r="L25" s="32">
        <v>0</v>
      </c>
      <c r="M25" s="32">
        <v>87</v>
      </c>
    </row>
    <row r="26" spans="1:13" x14ac:dyDescent="0.3">
      <c r="A26" s="14" t="s">
        <v>79</v>
      </c>
      <c r="B26" s="32">
        <v>0</v>
      </c>
      <c r="C26" s="32">
        <v>0</v>
      </c>
      <c r="D26" s="32">
        <v>13</v>
      </c>
      <c r="E26" s="32">
        <v>0</v>
      </c>
      <c r="F26" s="32">
        <v>0</v>
      </c>
      <c r="G26" s="32">
        <v>0</v>
      </c>
      <c r="H26" s="32">
        <v>1</v>
      </c>
      <c r="I26" s="32">
        <v>6</v>
      </c>
      <c r="J26" s="32">
        <v>6</v>
      </c>
      <c r="K26" s="32">
        <v>45</v>
      </c>
      <c r="L26" s="32">
        <v>1</v>
      </c>
      <c r="M26" s="32">
        <v>72</v>
      </c>
    </row>
    <row r="27" spans="1:13" x14ac:dyDescent="0.3">
      <c r="A27" s="14" t="s">
        <v>80</v>
      </c>
      <c r="B27" s="32">
        <v>0</v>
      </c>
      <c r="C27" s="32">
        <v>0</v>
      </c>
      <c r="D27" s="32">
        <v>10</v>
      </c>
      <c r="E27" s="32">
        <v>0</v>
      </c>
      <c r="F27" s="32">
        <v>0</v>
      </c>
      <c r="G27" s="32">
        <v>0</v>
      </c>
      <c r="H27" s="32">
        <v>1</v>
      </c>
      <c r="I27" s="32">
        <v>1</v>
      </c>
      <c r="J27" s="32">
        <v>17</v>
      </c>
      <c r="K27" s="32">
        <v>45</v>
      </c>
      <c r="L27" s="32">
        <v>0</v>
      </c>
      <c r="M27" s="32">
        <v>74</v>
      </c>
    </row>
    <row r="28" spans="1:13" x14ac:dyDescent="0.3">
      <c r="A28" s="14" t="s">
        <v>81</v>
      </c>
      <c r="B28" s="32">
        <v>0</v>
      </c>
      <c r="C28" s="32">
        <v>0</v>
      </c>
      <c r="D28" s="32">
        <v>22</v>
      </c>
      <c r="E28" s="32">
        <v>0</v>
      </c>
      <c r="F28" s="32">
        <v>0</v>
      </c>
      <c r="G28" s="32">
        <v>0</v>
      </c>
      <c r="H28" s="32">
        <v>0</v>
      </c>
      <c r="I28" s="32">
        <v>6</v>
      </c>
      <c r="J28" s="32">
        <v>22</v>
      </c>
      <c r="K28" s="32">
        <v>50</v>
      </c>
      <c r="L28" s="32">
        <v>0</v>
      </c>
      <c r="M28" s="32">
        <v>100</v>
      </c>
    </row>
    <row r="29" spans="1:13" x14ac:dyDescent="0.3">
      <c r="A29" s="14" t="s">
        <v>82</v>
      </c>
      <c r="B29" s="32">
        <v>0</v>
      </c>
      <c r="C29" s="32">
        <v>0</v>
      </c>
      <c r="D29" s="32">
        <v>17</v>
      </c>
      <c r="E29" s="32">
        <v>0</v>
      </c>
      <c r="F29" s="32">
        <v>0</v>
      </c>
      <c r="G29" s="32">
        <v>0</v>
      </c>
      <c r="H29" s="32">
        <v>0</v>
      </c>
      <c r="I29" s="32">
        <v>1</v>
      </c>
      <c r="J29" s="32">
        <v>12</v>
      </c>
      <c r="K29" s="32">
        <v>25</v>
      </c>
      <c r="L29" s="32">
        <v>0</v>
      </c>
      <c r="M29" s="32">
        <v>55</v>
      </c>
    </row>
    <row r="30" spans="1:13" x14ac:dyDescent="0.3">
      <c r="A30" s="24" t="s">
        <v>139</v>
      </c>
      <c r="B30" s="24">
        <v>1</v>
      </c>
      <c r="C30" s="24">
        <v>0</v>
      </c>
      <c r="D30" s="24">
        <v>140</v>
      </c>
      <c r="E30" s="24">
        <v>0</v>
      </c>
      <c r="F30" s="24">
        <v>0</v>
      </c>
      <c r="G30" s="24">
        <v>3</v>
      </c>
      <c r="H30" s="24">
        <v>2</v>
      </c>
      <c r="I30" s="24">
        <v>4</v>
      </c>
      <c r="J30" s="24">
        <v>53</v>
      </c>
      <c r="K30" s="24">
        <v>198</v>
      </c>
      <c r="L30" s="24">
        <v>2</v>
      </c>
      <c r="M30" s="9">
        <v>403</v>
      </c>
    </row>
    <row r="31" spans="1:13" x14ac:dyDescent="0.3">
      <c r="A31" s="25" t="s">
        <v>75</v>
      </c>
      <c r="B31" s="33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2">
        <v>0</v>
      </c>
    </row>
    <row r="32" spans="1:13" x14ac:dyDescent="0.3">
      <c r="A32" s="25" t="s">
        <v>76</v>
      </c>
      <c r="B32" s="33">
        <v>1</v>
      </c>
      <c r="C32" s="33">
        <v>0</v>
      </c>
      <c r="D32" s="33">
        <v>17</v>
      </c>
      <c r="E32" s="33">
        <v>0</v>
      </c>
      <c r="F32" s="33">
        <v>0</v>
      </c>
      <c r="G32" s="33">
        <v>0</v>
      </c>
      <c r="H32" s="33">
        <v>0</v>
      </c>
      <c r="I32" s="33">
        <v>2</v>
      </c>
      <c r="J32" s="33">
        <v>2</v>
      </c>
      <c r="K32" s="33">
        <v>37</v>
      </c>
      <c r="L32" s="33">
        <v>0</v>
      </c>
      <c r="M32" s="32">
        <v>59</v>
      </c>
    </row>
    <row r="33" spans="1:13" x14ac:dyDescent="0.3">
      <c r="A33" s="25" t="s">
        <v>77</v>
      </c>
      <c r="B33" s="33">
        <v>0</v>
      </c>
      <c r="C33" s="33">
        <v>0</v>
      </c>
      <c r="D33" s="33">
        <v>38</v>
      </c>
      <c r="E33" s="33">
        <v>0</v>
      </c>
      <c r="F33" s="33">
        <v>0</v>
      </c>
      <c r="G33" s="33">
        <v>0</v>
      </c>
      <c r="H33" s="33">
        <v>0</v>
      </c>
      <c r="I33" s="33">
        <v>1</v>
      </c>
      <c r="J33" s="33">
        <v>0</v>
      </c>
      <c r="K33" s="33">
        <v>46</v>
      </c>
      <c r="L33" s="33">
        <v>0</v>
      </c>
      <c r="M33" s="32">
        <v>85</v>
      </c>
    </row>
    <row r="34" spans="1:13" x14ac:dyDescent="0.3">
      <c r="A34" s="25" t="s">
        <v>78</v>
      </c>
      <c r="B34" s="33">
        <v>0</v>
      </c>
      <c r="C34" s="33">
        <v>0</v>
      </c>
      <c r="D34" s="33">
        <v>23</v>
      </c>
      <c r="E34" s="33">
        <v>0</v>
      </c>
      <c r="F34" s="33">
        <v>0</v>
      </c>
      <c r="G34" s="33">
        <v>1</v>
      </c>
      <c r="H34" s="33">
        <v>0</v>
      </c>
      <c r="I34" s="33">
        <v>1</v>
      </c>
      <c r="J34" s="33">
        <v>3</v>
      </c>
      <c r="K34" s="33">
        <v>35</v>
      </c>
      <c r="L34" s="33">
        <v>0</v>
      </c>
      <c r="M34" s="32">
        <v>63</v>
      </c>
    </row>
    <row r="35" spans="1:13" x14ac:dyDescent="0.3">
      <c r="A35" s="25" t="s">
        <v>79</v>
      </c>
      <c r="B35" s="33">
        <v>0</v>
      </c>
      <c r="C35" s="33">
        <v>0</v>
      </c>
      <c r="D35" s="33">
        <v>5</v>
      </c>
      <c r="E35" s="33">
        <v>0</v>
      </c>
      <c r="F35" s="33">
        <v>0</v>
      </c>
      <c r="G35" s="33">
        <v>1</v>
      </c>
      <c r="H35" s="33">
        <v>0</v>
      </c>
      <c r="I35" s="33">
        <v>0</v>
      </c>
      <c r="J35" s="33">
        <v>7</v>
      </c>
      <c r="K35" s="33">
        <v>21</v>
      </c>
      <c r="L35" s="33">
        <v>0</v>
      </c>
      <c r="M35" s="32">
        <v>34</v>
      </c>
    </row>
    <row r="36" spans="1:13" x14ac:dyDescent="0.3">
      <c r="A36" s="25" t="s">
        <v>80</v>
      </c>
      <c r="B36" s="33">
        <v>0</v>
      </c>
      <c r="C36" s="33">
        <v>0</v>
      </c>
      <c r="D36" s="33">
        <v>11</v>
      </c>
      <c r="E36" s="33">
        <v>0</v>
      </c>
      <c r="F36" s="33">
        <v>0</v>
      </c>
      <c r="G36" s="33">
        <v>1</v>
      </c>
      <c r="H36" s="33">
        <v>0</v>
      </c>
      <c r="I36" s="33">
        <v>0</v>
      </c>
      <c r="J36" s="33">
        <v>14</v>
      </c>
      <c r="K36" s="33">
        <v>28</v>
      </c>
      <c r="L36" s="33">
        <v>0</v>
      </c>
      <c r="M36" s="32">
        <v>54</v>
      </c>
    </row>
    <row r="37" spans="1:13" x14ac:dyDescent="0.3">
      <c r="A37" s="25" t="s">
        <v>81</v>
      </c>
      <c r="B37" s="33">
        <v>0</v>
      </c>
      <c r="C37" s="33">
        <v>0</v>
      </c>
      <c r="D37" s="33">
        <v>24</v>
      </c>
      <c r="E37" s="33">
        <v>0</v>
      </c>
      <c r="F37" s="33">
        <v>0</v>
      </c>
      <c r="G37" s="33">
        <v>0</v>
      </c>
      <c r="H37" s="33">
        <v>1</v>
      </c>
      <c r="I37" s="33">
        <v>0</v>
      </c>
      <c r="J37" s="33">
        <v>10</v>
      </c>
      <c r="K37" s="33">
        <v>17</v>
      </c>
      <c r="L37" s="33">
        <v>2</v>
      </c>
      <c r="M37" s="32">
        <v>54</v>
      </c>
    </row>
    <row r="38" spans="1:13" x14ac:dyDescent="0.3">
      <c r="A38" s="25" t="s">
        <v>82</v>
      </c>
      <c r="B38" s="33">
        <v>0</v>
      </c>
      <c r="C38" s="33">
        <v>0</v>
      </c>
      <c r="D38" s="33">
        <v>22</v>
      </c>
      <c r="E38" s="33">
        <v>0</v>
      </c>
      <c r="F38" s="33">
        <v>0</v>
      </c>
      <c r="G38" s="33">
        <v>0</v>
      </c>
      <c r="H38" s="33">
        <v>1</v>
      </c>
      <c r="I38" s="33">
        <v>0</v>
      </c>
      <c r="J38" s="33">
        <v>17</v>
      </c>
      <c r="K38" s="33">
        <v>14</v>
      </c>
      <c r="L38" s="33">
        <v>0</v>
      </c>
      <c r="M38" s="32">
        <v>54</v>
      </c>
    </row>
    <row r="39" spans="1:13" x14ac:dyDescent="0.3">
      <c r="A39" s="22" t="s">
        <v>6</v>
      </c>
      <c r="B39" s="20">
        <v>357</v>
      </c>
      <c r="C39" s="20">
        <v>89</v>
      </c>
      <c r="D39" s="20">
        <v>74372</v>
      </c>
      <c r="E39" s="20">
        <v>108</v>
      </c>
      <c r="F39" s="20">
        <v>31</v>
      </c>
      <c r="G39" s="20">
        <v>359</v>
      </c>
      <c r="H39" s="20">
        <v>1530</v>
      </c>
      <c r="I39" s="20">
        <v>725</v>
      </c>
      <c r="J39" s="20">
        <v>78749</v>
      </c>
      <c r="K39" s="20">
        <v>105606</v>
      </c>
      <c r="L39" s="20">
        <v>72</v>
      </c>
      <c r="M39" s="20">
        <v>261998</v>
      </c>
    </row>
    <row r="40" spans="1:13" x14ac:dyDescent="0.3">
      <c r="A40" s="26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26E7-938D-49BC-B308-CD18827AE067}">
  <sheetPr codeName="Sheet6"/>
  <dimension ref="A1:N68"/>
  <sheetViews>
    <sheetView workbookViewId="0">
      <selection activeCell="N1" sqref="N1:XFD1048576"/>
    </sheetView>
  </sheetViews>
  <sheetFormatPr defaultColWidth="0" defaultRowHeight="14.4" zeroHeight="1" x14ac:dyDescent="0.3"/>
  <cols>
    <col min="1" max="1" width="11.5546875" bestFit="1" customWidth="1"/>
    <col min="2" max="12" width="11.109375" customWidth="1"/>
    <col min="13" max="13" width="12.6640625" customWidth="1"/>
    <col min="14" max="14" width="6.44140625" hidden="1" customWidth="1"/>
    <col min="15" max="16384" width="8.88671875" hidden="1"/>
  </cols>
  <sheetData>
    <row r="1" spans="1:13" x14ac:dyDescent="0.3">
      <c r="A1" s="97" t="s">
        <v>97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9"/>
    </row>
    <row r="2" spans="1:13" x14ac:dyDescent="0.3">
      <c r="A2" s="63" t="s">
        <v>7</v>
      </c>
      <c r="B2" s="64" t="s">
        <v>88</v>
      </c>
      <c r="C2" s="64" t="s">
        <v>89</v>
      </c>
      <c r="D2" s="64" t="s">
        <v>99</v>
      </c>
      <c r="E2" s="64" t="s">
        <v>0</v>
      </c>
      <c r="F2" s="64" t="s">
        <v>102</v>
      </c>
      <c r="G2" s="64" t="s">
        <v>90</v>
      </c>
      <c r="H2" s="64" t="s">
        <v>1</v>
      </c>
      <c r="I2" s="64" t="s">
        <v>103</v>
      </c>
      <c r="J2" s="64" t="s">
        <v>2</v>
      </c>
      <c r="K2" s="64" t="s">
        <v>86</v>
      </c>
      <c r="L2" s="64" t="s">
        <v>91</v>
      </c>
      <c r="M2" s="64" t="s">
        <v>6</v>
      </c>
    </row>
    <row r="3" spans="1:13" x14ac:dyDescent="0.3">
      <c r="A3" s="60" t="s">
        <v>8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9">
        <v>0</v>
      </c>
    </row>
    <row r="4" spans="1:13" x14ac:dyDescent="0.3">
      <c r="A4" s="60" t="s">
        <v>9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9">
        <v>0</v>
      </c>
    </row>
    <row r="5" spans="1:13" x14ac:dyDescent="0.3">
      <c r="A5" s="60" t="s">
        <v>10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9">
        <v>0</v>
      </c>
    </row>
    <row r="6" spans="1:13" x14ac:dyDescent="0.3">
      <c r="A6" s="60" t="s">
        <v>11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9">
        <v>0</v>
      </c>
    </row>
    <row r="7" spans="1:13" x14ac:dyDescent="0.3">
      <c r="A7" s="60" t="s">
        <v>12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9">
        <v>0</v>
      </c>
    </row>
    <row r="8" spans="1:13" x14ac:dyDescent="0.3">
      <c r="A8" s="60" t="s">
        <v>13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9">
        <v>0</v>
      </c>
    </row>
    <row r="9" spans="1:13" x14ac:dyDescent="0.3">
      <c r="A9" s="60" t="s">
        <v>14</v>
      </c>
      <c r="B9" s="8">
        <v>0</v>
      </c>
      <c r="C9" s="8">
        <v>0</v>
      </c>
      <c r="D9" s="8">
        <v>0</v>
      </c>
      <c r="E9" s="8">
        <v>2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3</v>
      </c>
      <c r="L9" s="8">
        <v>0</v>
      </c>
      <c r="M9" s="9">
        <v>5</v>
      </c>
    </row>
    <row r="10" spans="1:13" x14ac:dyDescent="0.3">
      <c r="A10" s="60" t="s">
        <v>15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9">
        <v>0</v>
      </c>
    </row>
    <row r="11" spans="1:13" x14ac:dyDescent="0.3">
      <c r="A11" s="60" t="s">
        <v>16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9">
        <v>0</v>
      </c>
    </row>
    <row r="12" spans="1:13" x14ac:dyDescent="0.3">
      <c r="A12" s="60" t="s">
        <v>17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9">
        <v>0</v>
      </c>
    </row>
    <row r="13" spans="1:13" x14ac:dyDescent="0.3">
      <c r="A13" s="60" t="s">
        <v>18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9">
        <v>0</v>
      </c>
    </row>
    <row r="14" spans="1:13" x14ac:dyDescent="0.3">
      <c r="A14" s="60" t="s">
        <v>19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9">
        <v>0</v>
      </c>
    </row>
    <row r="15" spans="1:13" x14ac:dyDescent="0.3">
      <c r="A15" s="60" t="s">
        <v>20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9">
        <v>0</v>
      </c>
    </row>
    <row r="16" spans="1:13" x14ac:dyDescent="0.3">
      <c r="A16" s="60" t="s">
        <v>21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9">
        <v>0</v>
      </c>
    </row>
    <row r="17" spans="1:13" x14ac:dyDescent="0.3">
      <c r="A17" s="60" t="s">
        <v>22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9">
        <v>0</v>
      </c>
    </row>
    <row r="18" spans="1:13" x14ac:dyDescent="0.3">
      <c r="A18" s="60" t="s">
        <v>23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9">
        <v>0</v>
      </c>
    </row>
    <row r="19" spans="1:13" x14ac:dyDescent="0.3">
      <c r="A19" s="60" t="s">
        <v>24</v>
      </c>
      <c r="B19" s="8">
        <v>0</v>
      </c>
      <c r="C19" s="8">
        <v>0</v>
      </c>
      <c r="D19" s="8">
        <v>0</v>
      </c>
      <c r="E19" s="8">
        <v>6</v>
      </c>
      <c r="F19" s="8">
        <v>0</v>
      </c>
      <c r="G19" s="8">
        <v>0</v>
      </c>
      <c r="H19" s="8">
        <v>1</v>
      </c>
      <c r="I19" s="8">
        <v>0</v>
      </c>
      <c r="J19" s="8">
        <v>5</v>
      </c>
      <c r="K19" s="8">
        <v>4</v>
      </c>
      <c r="L19" s="8">
        <v>0</v>
      </c>
      <c r="M19" s="9">
        <v>16</v>
      </c>
    </row>
    <row r="20" spans="1:13" x14ac:dyDescent="0.3">
      <c r="A20" s="60" t="s">
        <v>25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9">
        <v>0</v>
      </c>
    </row>
    <row r="21" spans="1:13" x14ac:dyDescent="0.3">
      <c r="A21" s="60" t="s">
        <v>26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9">
        <v>0</v>
      </c>
    </row>
    <row r="22" spans="1:13" x14ac:dyDescent="0.3">
      <c r="A22" s="60" t="s">
        <v>27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9">
        <v>0</v>
      </c>
    </row>
    <row r="23" spans="1:13" s="42" customFormat="1" x14ac:dyDescent="0.3">
      <c r="A23" s="69" t="s">
        <v>28</v>
      </c>
      <c r="B23" s="41">
        <v>0</v>
      </c>
      <c r="C23" s="41">
        <v>0</v>
      </c>
      <c r="D23" s="41">
        <v>0</v>
      </c>
      <c r="E23" s="41">
        <v>7</v>
      </c>
      <c r="F23" s="41">
        <v>1</v>
      </c>
      <c r="G23" s="41">
        <v>0</v>
      </c>
      <c r="H23" s="41">
        <v>0</v>
      </c>
      <c r="I23" s="41">
        <v>0</v>
      </c>
      <c r="J23" s="41">
        <v>7</v>
      </c>
      <c r="K23" s="41">
        <v>4</v>
      </c>
      <c r="L23" s="41">
        <v>0</v>
      </c>
      <c r="M23" s="40">
        <v>19</v>
      </c>
    </row>
    <row r="24" spans="1:13" x14ac:dyDescent="0.3">
      <c r="A24" s="60" t="s">
        <v>29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9">
        <v>0</v>
      </c>
    </row>
    <row r="25" spans="1:13" x14ac:dyDescent="0.3">
      <c r="A25" s="60" t="s">
        <v>30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9">
        <v>0</v>
      </c>
    </row>
    <row r="26" spans="1:13" x14ac:dyDescent="0.3">
      <c r="A26" s="60" t="s">
        <v>31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9">
        <v>0</v>
      </c>
    </row>
    <row r="27" spans="1:13" x14ac:dyDescent="0.3">
      <c r="A27" s="60" t="s">
        <v>32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9">
        <v>0</v>
      </c>
    </row>
    <row r="28" spans="1:13" x14ac:dyDescent="0.3">
      <c r="A28" s="60" t="s">
        <v>33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9">
        <v>0</v>
      </c>
    </row>
    <row r="29" spans="1:13" x14ac:dyDescent="0.3">
      <c r="A29" s="60" t="s">
        <v>34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9">
        <v>0</v>
      </c>
    </row>
    <row r="30" spans="1:13" x14ac:dyDescent="0.3">
      <c r="A30" s="60" t="s">
        <v>35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9">
        <v>0</v>
      </c>
    </row>
    <row r="31" spans="1:13" x14ac:dyDescent="0.3">
      <c r="A31" s="60" t="s">
        <v>36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9">
        <v>0</v>
      </c>
    </row>
    <row r="32" spans="1:13" x14ac:dyDescent="0.3">
      <c r="A32" s="60" t="s">
        <v>37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9">
        <v>0</v>
      </c>
    </row>
    <row r="33" spans="1:13" x14ac:dyDescent="0.3">
      <c r="A33" s="60" t="s">
        <v>38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9">
        <v>0</v>
      </c>
    </row>
    <row r="34" spans="1:13" x14ac:dyDescent="0.3">
      <c r="A34" s="60" t="s">
        <v>39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9">
        <v>0</v>
      </c>
    </row>
    <row r="35" spans="1:13" x14ac:dyDescent="0.3">
      <c r="A35" s="60" t="s">
        <v>40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9">
        <v>0</v>
      </c>
    </row>
    <row r="36" spans="1:13" x14ac:dyDescent="0.3">
      <c r="A36" s="60" t="s">
        <v>41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0</v>
      </c>
    </row>
    <row r="37" spans="1:13" x14ac:dyDescent="0.3">
      <c r="A37" s="60" t="s">
        <v>42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9">
        <v>0</v>
      </c>
    </row>
    <row r="38" spans="1:13" x14ac:dyDescent="0.3">
      <c r="A38" s="60" t="s">
        <v>43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9">
        <v>0</v>
      </c>
    </row>
    <row r="39" spans="1:13" x14ac:dyDescent="0.3">
      <c r="A39" s="60" t="s">
        <v>44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2</v>
      </c>
      <c r="K39" s="8">
        <v>5</v>
      </c>
      <c r="L39" s="8">
        <v>0</v>
      </c>
      <c r="M39" s="9">
        <v>7</v>
      </c>
    </row>
    <row r="40" spans="1:13" x14ac:dyDescent="0.3">
      <c r="A40" s="60" t="s">
        <v>45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9">
        <v>0</v>
      </c>
    </row>
    <row r="41" spans="1:13" x14ac:dyDescent="0.3">
      <c r="A41" s="60" t="s">
        <v>46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9">
        <v>0</v>
      </c>
    </row>
    <row r="42" spans="1:13" x14ac:dyDescent="0.3">
      <c r="A42" s="60" t="s">
        <v>47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9">
        <v>0</v>
      </c>
    </row>
    <row r="43" spans="1:13" x14ac:dyDescent="0.3">
      <c r="A43" s="60" t="s">
        <v>48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9">
        <v>0</v>
      </c>
    </row>
    <row r="44" spans="1:13" x14ac:dyDescent="0.3">
      <c r="A44" s="60" t="s">
        <v>49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9">
        <v>0</v>
      </c>
    </row>
    <row r="45" spans="1:13" x14ac:dyDescent="0.3">
      <c r="A45" s="60" t="s">
        <v>50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9">
        <v>0</v>
      </c>
    </row>
    <row r="46" spans="1:13" x14ac:dyDescent="0.3">
      <c r="A46" s="60" t="s">
        <v>51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9">
        <v>0</v>
      </c>
    </row>
    <row r="47" spans="1:13" x14ac:dyDescent="0.3">
      <c r="A47" s="60" t="s">
        <v>52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9">
        <v>0</v>
      </c>
    </row>
    <row r="48" spans="1:13" x14ac:dyDescent="0.3">
      <c r="A48" s="60" t="s">
        <v>53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9">
        <v>0</v>
      </c>
    </row>
    <row r="49" spans="1:13" x14ac:dyDescent="0.3">
      <c r="A49" s="60" t="s">
        <v>54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9">
        <v>0</v>
      </c>
    </row>
    <row r="50" spans="1:13" x14ac:dyDescent="0.3">
      <c r="A50" s="60" t="s">
        <v>55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1</v>
      </c>
      <c r="K50" s="8">
        <v>0</v>
      </c>
      <c r="L50" s="8">
        <v>0</v>
      </c>
      <c r="M50" s="9">
        <v>1</v>
      </c>
    </row>
    <row r="51" spans="1:13" x14ac:dyDescent="0.3">
      <c r="A51" s="60" t="s">
        <v>56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9">
        <v>0</v>
      </c>
    </row>
    <row r="52" spans="1:13" x14ac:dyDescent="0.3">
      <c r="A52" s="60" t="s">
        <v>57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9">
        <v>0</v>
      </c>
    </row>
    <row r="53" spans="1:13" x14ac:dyDescent="0.3">
      <c r="A53" s="60" t="s">
        <v>58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9">
        <v>0</v>
      </c>
    </row>
    <row r="54" spans="1:13" x14ac:dyDescent="0.3">
      <c r="A54" s="60" t="s">
        <v>59</v>
      </c>
      <c r="B54" s="8">
        <v>0</v>
      </c>
      <c r="C54" s="8">
        <v>0</v>
      </c>
      <c r="D54" s="8">
        <v>0</v>
      </c>
      <c r="E54" s="8">
        <v>1</v>
      </c>
      <c r="F54" s="8">
        <v>0</v>
      </c>
      <c r="G54" s="8">
        <v>0</v>
      </c>
      <c r="H54" s="8">
        <v>0</v>
      </c>
      <c r="I54" s="8">
        <v>0</v>
      </c>
      <c r="J54" s="8">
        <v>4</v>
      </c>
      <c r="K54" s="8">
        <v>2</v>
      </c>
      <c r="L54" s="8">
        <v>0</v>
      </c>
      <c r="M54" s="9">
        <v>7</v>
      </c>
    </row>
    <row r="55" spans="1:13" x14ac:dyDescent="0.3">
      <c r="A55" s="60" t="s">
        <v>60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9">
        <v>0</v>
      </c>
    </row>
    <row r="56" spans="1:13" x14ac:dyDescent="0.3">
      <c r="A56" s="60" t="s">
        <v>61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9">
        <v>0</v>
      </c>
    </row>
    <row r="57" spans="1:13" x14ac:dyDescent="0.3">
      <c r="A57" s="60" t="s">
        <v>62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9">
        <v>0</v>
      </c>
    </row>
    <row r="58" spans="1:13" x14ac:dyDescent="0.3">
      <c r="A58" s="60" t="s">
        <v>63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9">
        <v>0</v>
      </c>
    </row>
    <row r="59" spans="1:13" x14ac:dyDescent="0.3">
      <c r="A59" s="60" t="s">
        <v>64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9">
        <v>0</v>
      </c>
    </row>
    <row r="60" spans="1:13" x14ac:dyDescent="0.3">
      <c r="A60" s="60" t="s">
        <v>65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9">
        <v>0</v>
      </c>
    </row>
    <row r="61" spans="1:13" x14ac:dyDescent="0.3">
      <c r="A61" s="60" t="s">
        <v>66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9">
        <v>0</v>
      </c>
    </row>
    <row r="62" spans="1:13" x14ac:dyDescent="0.3">
      <c r="A62" s="60" t="s">
        <v>67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9">
        <v>0</v>
      </c>
    </row>
    <row r="63" spans="1:13" x14ac:dyDescent="0.3">
      <c r="A63" s="60" t="s">
        <v>68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9">
        <v>0</v>
      </c>
    </row>
    <row r="64" spans="1:13" x14ac:dyDescent="0.3">
      <c r="A64" s="60" t="s">
        <v>69</v>
      </c>
      <c r="B64" s="8">
        <v>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4</v>
      </c>
      <c r="K64" s="8">
        <v>2</v>
      </c>
      <c r="L64" s="8">
        <v>0</v>
      </c>
      <c r="M64" s="9">
        <v>7</v>
      </c>
    </row>
    <row r="65" spans="1:13" x14ac:dyDescent="0.3">
      <c r="A65" s="60" t="s">
        <v>70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9">
        <v>0</v>
      </c>
    </row>
    <row r="66" spans="1:13" x14ac:dyDescent="0.3">
      <c r="A66" s="60" t="s">
        <v>71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9">
        <v>0</v>
      </c>
    </row>
    <row r="67" spans="1:13" x14ac:dyDescent="0.3">
      <c r="A67" s="61" t="s">
        <v>6</v>
      </c>
      <c r="B67" s="7">
        <v>1</v>
      </c>
      <c r="C67" s="7">
        <v>0</v>
      </c>
      <c r="D67" s="7">
        <v>0</v>
      </c>
      <c r="E67" s="7">
        <v>16</v>
      </c>
      <c r="F67" s="7">
        <v>1</v>
      </c>
      <c r="G67" s="7">
        <v>0</v>
      </c>
      <c r="H67" s="7">
        <v>1</v>
      </c>
      <c r="I67" s="7">
        <v>0</v>
      </c>
      <c r="J67" s="7">
        <v>23</v>
      </c>
      <c r="K67" s="7">
        <v>20</v>
      </c>
      <c r="L67" s="7">
        <v>0</v>
      </c>
      <c r="M67" s="7">
        <v>62</v>
      </c>
    </row>
    <row r="68" spans="1:13" x14ac:dyDescent="0.3">
      <c r="A68" s="62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7080-DF1A-49EE-BDA6-AA1AF18E18A9}">
  <sheetPr codeName="Sheet5"/>
  <dimension ref="A1:N40"/>
  <sheetViews>
    <sheetView workbookViewId="0">
      <selection activeCell="N1" sqref="N1:XFD1048576"/>
    </sheetView>
  </sheetViews>
  <sheetFormatPr defaultColWidth="0" defaultRowHeight="14.4" zeroHeight="1" x14ac:dyDescent="0.3"/>
  <cols>
    <col min="1" max="1" width="18.77734375" style="1" customWidth="1"/>
    <col min="2" max="12" width="11.109375" style="1" customWidth="1"/>
    <col min="13" max="13" width="12.6640625" style="1" customWidth="1"/>
    <col min="14" max="14" width="6.44140625" style="1" hidden="1" customWidth="1"/>
    <col min="15" max="16384" width="14.33203125" style="1" hidden="1"/>
  </cols>
  <sheetData>
    <row r="1" spans="1:13" x14ac:dyDescent="0.3">
      <c r="A1" s="94" t="s">
        <v>97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</row>
    <row r="2" spans="1:13" x14ac:dyDescent="0.3">
      <c r="A2" s="70" t="s">
        <v>96</v>
      </c>
      <c r="B2" s="71" t="s">
        <v>88</v>
      </c>
      <c r="C2" s="71" t="s">
        <v>89</v>
      </c>
      <c r="D2" s="71" t="s">
        <v>99</v>
      </c>
      <c r="E2" s="71" t="s">
        <v>0</v>
      </c>
      <c r="F2" s="71" t="s">
        <v>102</v>
      </c>
      <c r="G2" s="71" t="s">
        <v>90</v>
      </c>
      <c r="H2" s="71" t="s">
        <v>1</v>
      </c>
      <c r="I2" s="71" t="s">
        <v>103</v>
      </c>
      <c r="J2" s="71" t="s">
        <v>2</v>
      </c>
      <c r="K2" s="71" t="s">
        <v>86</v>
      </c>
      <c r="L2" s="71" t="s">
        <v>91</v>
      </c>
      <c r="M2" s="71" t="s">
        <v>6</v>
      </c>
    </row>
    <row r="3" spans="1:13" x14ac:dyDescent="0.3">
      <c r="A3" s="21" t="s">
        <v>74</v>
      </c>
      <c r="B3" s="9">
        <v>0</v>
      </c>
      <c r="C3" s="9">
        <v>0</v>
      </c>
      <c r="D3" s="9">
        <v>0</v>
      </c>
      <c r="E3" s="9">
        <v>9</v>
      </c>
      <c r="F3" s="9">
        <v>1</v>
      </c>
      <c r="G3" s="9">
        <v>0</v>
      </c>
      <c r="H3" s="9">
        <v>0</v>
      </c>
      <c r="I3" s="9">
        <v>0</v>
      </c>
      <c r="J3" s="9">
        <v>8</v>
      </c>
      <c r="K3" s="9">
        <v>8</v>
      </c>
      <c r="L3" s="9">
        <v>0</v>
      </c>
      <c r="M3" s="9">
        <v>26</v>
      </c>
    </row>
    <row r="4" spans="1:13" x14ac:dyDescent="0.3">
      <c r="A4" s="14" t="s">
        <v>75</v>
      </c>
      <c r="B4" s="32">
        <v>0</v>
      </c>
      <c r="C4" s="32">
        <v>0</v>
      </c>
      <c r="D4" s="32">
        <v>0</v>
      </c>
      <c r="E4" s="32">
        <v>0</v>
      </c>
      <c r="F4" s="32">
        <v>0</v>
      </c>
      <c r="G4" s="32">
        <v>0</v>
      </c>
      <c r="H4" s="32">
        <v>0</v>
      </c>
      <c r="I4" s="32">
        <v>0</v>
      </c>
      <c r="J4" s="32">
        <v>0</v>
      </c>
      <c r="K4" s="32">
        <v>0</v>
      </c>
      <c r="L4" s="32">
        <v>0</v>
      </c>
      <c r="M4" s="32">
        <v>0</v>
      </c>
    </row>
    <row r="5" spans="1:13" x14ac:dyDescent="0.3">
      <c r="A5" s="14" t="s">
        <v>76</v>
      </c>
      <c r="B5" s="32">
        <v>0</v>
      </c>
      <c r="C5" s="32">
        <v>0</v>
      </c>
      <c r="D5" s="32">
        <v>0</v>
      </c>
      <c r="E5" s="32">
        <v>2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L5" s="32">
        <v>0</v>
      </c>
      <c r="M5" s="32">
        <v>2</v>
      </c>
    </row>
    <row r="6" spans="1:13" x14ac:dyDescent="0.3">
      <c r="A6" s="14" t="s">
        <v>77</v>
      </c>
      <c r="B6" s="32">
        <v>0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2</v>
      </c>
      <c r="L6" s="32">
        <v>0</v>
      </c>
      <c r="M6" s="32">
        <v>2</v>
      </c>
    </row>
    <row r="7" spans="1:13" x14ac:dyDescent="0.3">
      <c r="A7" s="14" t="s">
        <v>78</v>
      </c>
      <c r="B7" s="32">
        <v>0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1</v>
      </c>
      <c r="K7" s="32">
        <v>1</v>
      </c>
      <c r="L7" s="32">
        <v>0</v>
      </c>
      <c r="M7" s="32">
        <v>2</v>
      </c>
    </row>
    <row r="8" spans="1:13" x14ac:dyDescent="0.3">
      <c r="A8" s="14" t="s">
        <v>79</v>
      </c>
      <c r="B8" s="32">
        <v>0</v>
      </c>
      <c r="C8" s="32">
        <v>0</v>
      </c>
      <c r="D8" s="32">
        <v>0</v>
      </c>
      <c r="E8" s="32">
        <v>1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1</v>
      </c>
    </row>
    <row r="9" spans="1:13" x14ac:dyDescent="0.3">
      <c r="A9" s="14" t="s">
        <v>80</v>
      </c>
      <c r="B9" s="32">
        <v>0</v>
      </c>
      <c r="C9" s="32">
        <v>0</v>
      </c>
      <c r="D9" s="32">
        <v>0</v>
      </c>
      <c r="E9" s="32">
        <v>3</v>
      </c>
      <c r="F9" s="32">
        <v>1</v>
      </c>
      <c r="G9" s="32">
        <v>0</v>
      </c>
      <c r="H9" s="32">
        <v>0</v>
      </c>
      <c r="I9" s="32">
        <v>0</v>
      </c>
      <c r="J9" s="32">
        <v>2</v>
      </c>
      <c r="K9" s="32">
        <v>1</v>
      </c>
      <c r="L9" s="32">
        <v>0</v>
      </c>
      <c r="M9" s="32">
        <v>7</v>
      </c>
    </row>
    <row r="10" spans="1:13" x14ac:dyDescent="0.3">
      <c r="A10" s="14" t="s">
        <v>81</v>
      </c>
      <c r="B10" s="32">
        <v>0</v>
      </c>
      <c r="C10" s="32">
        <v>0</v>
      </c>
      <c r="D10" s="32">
        <v>0</v>
      </c>
      <c r="E10" s="32">
        <v>3</v>
      </c>
      <c r="F10" s="32">
        <v>0</v>
      </c>
      <c r="G10" s="32">
        <v>0</v>
      </c>
      <c r="H10" s="32">
        <v>0</v>
      </c>
      <c r="I10" s="32">
        <v>0</v>
      </c>
      <c r="J10" s="32">
        <v>4</v>
      </c>
      <c r="K10" s="32">
        <v>2</v>
      </c>
      <c r="L10" s="32">
        <v>0</v>
      </c>
      <c r="M10" s="32">
        <v>9</v>
      </c>
    </row>
    <row r="11" spans="1:13" x14ac:dyDescent="0.3">
      <c r="A11" s="14" t="s">
        <v>82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1</v>
      </c>
      <c r="K11" s="32">
        <v>2</v>
      </c>
      <c r="L11" s="32">
        <v>0</v>
      </c>
      <c r="M11" s="32">
        <v>3</v>
      </c>
    </row>
    <row r="12" spans="1:13" x14ac:dyDescent="0.3">
      <c r="A12" s="21" t="s">
        <v>83</v>
      </c>
      <c r="B12" s="9">
        <v>1</v>
      </c>
      <c r="C12" s="9">
        <v>0</v>
      </c>
      <c r="D12" s="9">
        <v>0</v>
      </c>
      <c r="E12" s="9">
        <v>7</v>
      </c>
      <c r="F12" s="9">
        <v>0</v>
      </c>
      <c r="G12" s="9">
        <v>0</v>
      </c>
      <c r="H12" s="9">
        <v>0</v>
      </c>
      <c r="I12" s="9">
        <v>0</v>
      </c>
      <c r="J12" s="9">
        <v>15</v>
      </c>
      <c r="K12" s="9">
        <v>12</v>
      </c>
      <c r="L12" s="9">
        <v>0</v>
      </c>
      <c r="M12" s="9">
        <v>35</v>
      </c>
    </row>
    <row r="13" spans="1:13" x14ac:dyDescent="0.3">
      <c r="A13" s="14" t="s">
        <v>75</v>
      </c>
      <c r="B13" s="3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</row>
    <row r="14" spans="1:13" x14ac:dyDescent="0.3">
      <c r="A14" s="14" t="s">
        <v>76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</row>
    <row r="15" spans="1:13" x14ac:dyDescent="0.3">
      <c r="A15" s="14" t="s">
        <v>77</v>
      </c>
      <c r="B15" s="32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2</v>
      </c>
      <c r="L15" s="32">
        <v>0</v>
      </c>
      <c r="M15" s="32">
        <v>2</v>
      </c>
    </row>
    <row r="16" spans="1:13" x14ac:dyDescent="0.3">
      <c r="A16" s="14" t="s">
        <v>78</v>
      </c>
      <c r="B16" s="32">
        <v>0</v>
      </c>
      <c r="C16" s="32">
        <v>0</v>
      </c>
      <c r="D16" s="32">
        <v>0</v>
      </c>
      <c r="E16" s="32">
        <v>1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4</v>
      </c>
      <c r="L16" s="32">
        <v>0</v>
      </c>
      <c r="M16" s="32">
        <v>5</v>
      </c>
    </row>
    <row r="17" spans="1:13" x14ac:dyDescent="0.3">
      <c r="A17" s="14" t="s">
        <v>79</v>
      </c>
      <c r="B17" s="32">
        <v>0</v>
      </c>
      <c r="C17" s="32">
        <v>0</v>
      </c>
      <c r="D17" s="32">
        <v>0</v>
      </c>
      <c r="E17" s="32">
        <v>1</v>
      </c>
      <c r="F17" s="32">
        <v>0</v>
      </c>
      <c r="G17" s="32">
        <v>0</v>
      </c>
      <c r="H17" s="32">
        <v>0</v>
      </c>
      <c r="I17" s="32">
        <v>0</v>
      </c>
      <c r="J17" s="32">
        <v>3</v>
      </c>
      <c r="K17" s="32">
        <v>2</v>
      </c>
      <c r="L17" s="32">
        <v>0</v>
      </c>
      <c r="M17" s="32">
        <v>6</v>
      </c>
    </row>
    <row r="18" spans="1:13" x14ac:dyDescent="0.3">
      <c r="A18" s="14" t="s">
        <v>80</v>
      </c>
      <c r="B18" s="32">
        <v>1</v>
      </c>
      <c r="C18" s="32">
        <v>0</v>
      </c>
      <c r="D18" s="32">
        <v>0</v>
      </c>
      <c r="E18" s="32">
        <v>2</v>
      </c>
      <c r="F18" s="32">
        <v>0</v>
      </c>
      <c r="G18" s="32">
        <v>0</v>
      </c>
      <c r="H18" s="32">
        <v>0</v>
      </c>
      <c r="I18" s="32">
        <v>0</v>
      </c>
      <c r="J18" s="32">
        <v>6</v>
      </c>
      <c r="K18" s="32">
        <v>1</v>
      </c>
      <c r="L18" s="32">
        <v>0</v>
      </c>
      <c r="M18" s="32">
        <v>10</v>
      </c>
    </row>
    <row r="19" spans="1:13" x14ac:dyDescent="0.3">
      <c r="A19" s="14" t="s">
        <v>81</v>
      </c>
      <c r="B19" s="32">
        <v>0</v>
      </c>
      <c r="C19" s="32">
        <v>0</v>
      </c>
      <c r="D19" s="32">
        <v>0</v>
      </c>
      <c r="E19" s="32">
        <v>3</v>
      </c>
      <c r="F19" s="32">
        <v>0</v>
      </c>
      <c r="G19" s="32">
        <v>0</v>
      </c>
      <c r="H19" s="32">
        <v>0</v>
      </c>
      <c r="I19" s="32">
        <v>0</v>
      </c>
      <c r="J19" s="32">
        <v>2</v>
      </c>
      <c r="K19" s="32">
        <v>3</v>
      </c>
      <c r="L19" s="32">
        <v>0</v>
      </c>
      <c r="M19" s="32">
        <v>8</v>
      </c>
    </row>
    <row r="20" spans="1:13" x14ac:dyDescent="0.3">
      <c r="A20" s="14" t="s">
        <v>82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4</v>
      </c>
      <c r="K20" s="32">
        <v>0</v>
      </c>
      <c r="L20" s="32">
        <v>0</v>
      </c>
      <c r="M20" s="32">
        <v>4</v>
      </c>
    </row>
    <row r="21" spans="1:13" x14ac:dyDescent="0.3">
      <c r="A21" s="21" t="s">
        <v>138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</row>
    <row r="22" spans="1:13" x14ac:dyDescent="0.3">
      <c r="A22" s="14" t="s">
        <v>75</v>
      </c>
      <c r="B22" s="32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</row>
    <row r="23" spans="1:13" x14ac:dyDescent="0.3">
      <c r="A23" s="14" t="s">
        <v>76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</row>
    <row r="24" spans="1:13" x14ac:dyDescent="0.3">
      <c r="A24" s="14" t="s">
        <v>77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</row>
    <row r="25" spans="1:13" x14ac:dyDescent="0.3">
      <c r="A25" s="14" t="s">
        <v>78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</row>
    <row r="26" spans="1:13" x14ac:dyDescent="0.3">
      <c r="A26" s="14" t="s">
        <v>79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</row>
    <row r="27" spans="1:13" x14ac:dyDescent="0.3">
      <c r="A27" s="14" t="s">
        <v>80</v>
      </c>
      <c r="B27" s="32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</row>
    <row r="28" spans="1:13" x14ac:dyDescent="0.3">
      <c r="A28" s="14" t="s">
        <v>81</v>
      </c>
      <c r="B28" s="32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</row>
    <row r="29" spans="1:13" x14ac:dyDescent="0.3">
      <c r="A29" s="14" t="s">
        <v>82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</row>
    <row r="30" spans="1:13" x14ac:dyDescent="0.3">
      <c r="A30" s="24" t="s">
        <v>139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1</v>
      </c>
      <c r="I30" s="24">
        <v>0</v>
      </c>
      <c r="J30" s="24">
        <v>0</v>
      </c>
      <c r="K30" s="24">
        <v>0</v>
      </c>
      <c r="L30" s="24">
        <v>0</v>
      </c>
      <c r="M30" s="9">
        <v>1</v>
      </c>
    </row>
    <row r="31" spans="1:13" x14ac:dyDescent="0.3">
      <c r="A31" s="25" t="s">
        <v>75</v>
      </c>
      <c r="B31" s="33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2">
        <v>0</v>
      </c>
    </row>
    <row r="32" spans="1:13" x14ac:dyDescent="0.3">
      <c r="A32" s="25" t="s">
        <v>76</v>
      </c>
      <c r="B32" s="33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2">
        <v>0</v>
      </c>
    </row>
    <row r="33" spans="1:13" x14ac:dyDescent="0.3">
      <c r="A33" s="25" t="s">
        <v>77</v>
      </c>
      <c r="B33" s="33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2">
        <v>0</v>
      </c>
    </row>
    <row r="34" spans="1:13" x14ac:dyDescent="0.3">
      <c r="A34" s="25" t="s">
        <v>78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1</v>
      </c>
      <c r="I34" s="33">
        <v>0</v>
      </c>
      <c r="J34" s="33">
        <v>0</v>
      </c>
      <c r="K34" s="33">
        <v>0</v>
      </c>
      <c r="L34" s="33">
        <v>0</v>
      </c>
      <c r="M34" s="32">
        <v>1</v>
      </c>
    </row>
    <row r="35" spans="1:13" x14ac:dyDescent="0.3">
      <c r="A35" s="25" t="s">
        <v>79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2">
        <v>0</v>
      </c>
    </row>
    <row r="36" spans="1:13" x14ac:dyDescent="0.3">
      <c r="A36" s="25" t="s">
        <v>80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2">
        <v>0</v>
      </c>
    </row>
    <row r="37" spans="1:13" x14ac:dyDescent="0.3">
      <c r="A37" s="25" t="s">
        <v>81</v>
      </c>
      <c r="B37" s="33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2">
        <v>0</v>
      </c>
    </row>
    <row r="38" spans="1:13" x14ac:dyDescent="0.3">
      <c r="A38" s="25" t="s">
        <v>82</v>
      </c>
      <c r="B38" s="33">
        <v>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2">
        <v>0</v>
      </c>
    </row>
    <row r="39" spans="1:13" x14ac:dyDescent="0.3">
      <c r="A39" s="22" t="s">
        <v>6</v>
      </c>
      <c r="B39" s="20">
        <v>1</v>
      </c>
      <c r="C39" s="20">
        <v>0</v>
      </c>
      <c r="D39" s="20">
        <v>0</v>
      </c>
      <c r="E39" s="20">
        <v>16</v>
      </c>
      <c r="F39" s="20">
        <v>1</v>
      </c>
      <c r="G39" s="20">
        <v>0</v>
      </c>
      <c r="H39" s="20">
        <v>1</v>
      </c>
      <c r="I39" s="20">
        <v>0</v>
      </c>
      <c r="J39" s="20">
        <v>23</v>
      </c>
      <c r="K39" s="20">
        <v>20</v>
      </c>
      <c r="L39" s="20">
        <v>0</v>
      </c>
      <c r="M39" s="20">
        <v>62</v>
      </c>
    </row>
    <row r="40" spans="1:13" x14ac:dyDescent="0.3">
      <c r="A40" s="26" t="s">
        <v>144</v>
      </c>
    </row>
  </sheetData>
  <mergeCells count="1">
    <mergeCell ref="A1:M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F2F5-FF32-4D52-94CE-1AC57E299655}">
  <sheetPr codeName="Sheet1"/>
  <dimension ref="A1:M40"/>
  <sheetViews>
    <sheetView workbookViewId="0">
      <selection activeCell="N1" sqref="N1:XFD1048576"/>
    </sheetView>
  </sheetViews>
  <sheetFormatPr defaultColWidth="0" defaultRowHeight="14.4" zeroHeight="1" x14ac:dyDescent="0.3"/>
  <cols>
    <col min="1" max="1" width="16.21875" bestFit="1" customWidth="1"/>
    <col min="2" max="4" width="14.88671875" customWidth="1"/>
    <col min="5" max="5" width="8.88671875" customWidth="1"/>
    <col min="6" max="6" width="21.5546875" bestFit="1" customWidth="1"/>
    <col min="7" max="7" width="18.33203125" bestFit="1" customWidth="1"/>
    <col min="8" max="8" width="14" bestFit="1" customWidth="1"/>
    <col min="9" max="9" width="13.33203125" bestFit="1" customWidth="1"/>
    <col min="10" max="10" width="18.77734375" bestFit="1" customWidth="1"/>
    <col min="11" max="11" width="14.44140625" bestFit="1" customWidth="1"/>
    <col min="12" max="12" width="13.77734375" bestFit="1" customWidth="1"/>
    <col min="13" max="13" width="15.44140625" bestFit="1" customWidth="1"/>
    <col min="14" max="16384" width="8.88671875" hidden="1"/>
  </cols>
  <sheetData>
    <row r="1" spans="1:13" x14ac:dyDescent="0.3">
      <c r="A1" s="100" t="s">
        <v>146</v>
      </c>
      <c r="B1" s="100"/>
      <c r="C1" s="100"/>
      <c r="D1" s="100"/>
      <c r="F1" s="101" t="s">
        <v>147</v>
      </c>
      <c r="G1" s="101"/>
      <c r="H1" s="101"/>
      <c r="I1" s="101"/>
      <c r="J1" s="101"/>
      <c r="K1" s="101"/>
      <c r="L1" s="101"/>
      <c r="M1" s="101"/>
    </row>
    <row r="2" spans="1:13" x14ac:dyDescent="0.3">
      <c r="A2" s="72" t="s">
        <v>87</v>
      </c>
      <c r="B2" s="73" t="s">
        <v>2</v>
      </c>
      <c r="C2" s="74" t="s">
        <v>86</v>
      </c>
      <c r="D2" s="75" t="s">
        <v>6</v>
      </c>
      <c r="F2" s="87" t="s">
        <v>72</v>
      </c>
      <c r="G2" s="67" t="s">
        <v>119</v>
      </c>
      <c r="H2" s="67" t="s">
        <v>120</v>
      </c>
      <c r="I2" s="66" t="s">
        <v>73</v>
      </c>
      <c r="J2" s="67" t="s">
        <v>140</v>
      </c>
      <c r="K2" s="67" t="s">
        <v>141</v>
      </c>
      <c r="L2" s="68" t="s">
        <v>94</v>
      </c>
      <c r="M2" s="88" t="s">
        <v>6</v>
      </c>
    </row>
    <row r="3" spans="1:13" x14ac:dyDescent="0.3">
      <c r="A3" s="47" t="s">
        <v>4</v>
      </c>
      <c r="B3" s="6">
        <v>19012</v>
      </c>
      <c r="C3" s="6">
        <v>48126</v>
      </c>
      <c r="D3" s="48">
        <v>67138</v>
      </c>
      <c r="F3" s="81" t="s">
        <v>74</v>
      </c>
      <c r="G3" s="17">
        <v>0</v>
      </c>
      <c r="H3" s="17">
        <v>949</v>
      </c>
      <c r="I3" s="18">
        <v>949</v>
      </c>
      <c r="J3" s="17">
        <v>0</v>
      </c>
      <c r="K3" s="17">
        <v>1069</v>
      </c>
      <c r="L3" s="18">
        <v>1069</v>
      </c>
      <c r="M3" s="86">
        <v>2018</v>
      </c>
    </row>
    <row r="4" spans="1:13" x14ac:dyDescent="0.3">
      <c r="A4" s="47" t="s">
        <v>5</v>
      </c>
      <c r="B4" s="6">
        <v>1862</v>
      </c>
      <c r="C4" s="6">
        <v>8515</v>
      </c>
      <c r="D4" s="48">
        <v>10377</v>
      </c>
      <c r="F4" s="82" t="s">
        <v>75</v>
      </c>
      <c r="G4" s="39">
        <v>0</v>
      </c>
      <c r="H4" s="39">
        <v>0</v>
      </c>
      <c r="I4" s="18">
        <v>0</v>
      </c>
      <c r="J4" s="39">
        <v>0</v>
      </c>
      <c r="K4" s="39">
        <v>1</v>
      </c>
      <c r="L4" s="18">
        <v>1</v>
      </c>
      <c r="M4" s="86">
        <v>1</v>
      </c>
    </row>
    <row r="5" spans="1:13" x14ac:dyDescent="0.3">
      <c r="A5" s="55" t="s">
        <v>6</v>
      </c>
      <c r="B5" s="56">
        <v>20874</v>
      </c>
      <c r="C5" s="56">
        <v>56641</v>
      </c>
      <c r="D5" s="57">
        <v>77515</v>
      </c>
      <c r="F5" s="83" t="s">
        <v>76</v>
      </c>
      <c r="G5" s="39">
        <v>0</v>
      </c>
      <c r="H5" s="39">
        <v>9</v>
      </c>
      <c r="I5" s="18">
        <v>9</v>
      </c>
      <c r="J5" s="39">
        <v>0</v>
      </c>
      <c r="K5" s="39">
        <v>48</v>
      </c>
      <c r="L5" s="18">
        <v>48</v>
      </c>
      <c r="M5" s="86">
        <v>57</v>
      </c>
    </row>
    <row r="6" spans="1:13" x14ac:dyDescent="0.3">
      <c r="A6" s="3"/>
      <c r="B6" s="44"/>
      <c r="C6" s="44"/>
      <c r="D6" s="44"/>
      <c r="F6" s="83" t="s">
        <v>77</v>
      </c>
      <c r="G6" s="39">
        <v>0</v>
      </c>
      <c r="H6" s="39">
        <v>29</v>
      </c>
      <c r="I6" s="18">
        <v>29</v>
      </c>
      <c r="J6" s="39">
        <v>0</v>
      </c>
      <c r="K6" s="39">
        <v>99</v>
      </c>
      <c r="L6" s="18">
        <v>99</v>
      </c>
      <c r="M6" s="86">
        <v>128</v>
      </c>
    </row>
    <row r="7" spans="1:13" x14ac:dyDescent="0.3">
      <c r="A7" s="102" t="s">
        <v>147</v>
      </c>
      <c r="B7" s="102"/>
      <c r="C7" s="102"/>
      <c r="D7" s="103"/>
      <c r="F7" s="83" t="s">
        <v>78</v>
      </c>
      <c r="G7" s="39">
        <v>0</v>
      </c>
      <c r="H7" s="39">
        <v>42</v>
      </c>
      <c r="I7" s="18">
        <v>42</v>
      </c>
      <c r="J7" s="39">
        <v>0</v>
      </c>
      <c r="K7" s="39">
        <v>135</v>
      </c>
      <c r="L7" s="18">
        <v>135</v>
      </c>
      <c r="M7" s="86">
        <v>177</v>
      </c>
    </row>
    <row r="8" spans="1:13" x14ac:dyDescent="0.3">
      <c r="A8" s="78" t="s">
        <v>148</v>
      </c>
      <c r="B8" s="79" t="s">
        <v>2</v>
      </c>
      <c r="C8" s="79" t="s">
        <v>86</v>
      </c>
      <c r="D8" s="80" t="s">
        <v>6</v>
      </c>
      <c r="F8" s="83" t="s">
        <v>79</v>
      </c>
      <c r="G8" s="39">
        <v>0</v>
      </c>
      <c r="H8" s="39">
        <v>61</v>
      </c>
      <c r="I8" s="18">
        <v>61</v>
      </c>
      <c r="J8" s="39">
        <v>0</v>
      </c>
      <c r="K8" s="39">
        <v>97</v>
      </c>
      <c r="L8" s="18">
        <v>97</v>
      </c>
      <c r="M8" s="86">
        <v>158</v>
      </c>
    </row>
    <row r="9" spans="1:13" x14ac:dyDescent="0.3">
      <c r="A9" s="76" t="s">
        <v>149</v>
      </c>
      <c r="B9" s="46">
        <v>1916</v>
      </c>
      <c r="C9" s="46">
        <v>2115</v>
      </c>
      <c r="D9" s="77">
        <v>4031</v>
      </c>
      <c r="F9" s="83" t="s">
        <v>80</v>
      </c>
      <c r="G9" s="39">
        <v>0</v>
      </c>
      <c r="H9" s="39">
        <v>146</v>
      </c>
      <c r="I9" s="18">
        <v>146</v>
      </c>
      <c r="J9" s="39">
        <v>0</v>
      </c>
      <c r="K9" s="39">
        <v>172</v>
      </c>
      <c r="L9" s="18">
        <v>172</v>
      </c>
      <c r="M9" s="86">
        <v>318</v>
      </c>
    </row>
    <row r="10" spans="1:13" x14ac:dyDescent="0.3">
      <c r="A10" s="76" t="s">
        <v>150</v>
      </c>
      <c r="B10" s="46">
        <v>1</v>
      </c>
      <c r="C10" s="46">
        <v>0</v>
      </c>
      <c r="D10" s="77">
        <v>1</v>
      </c>
      <c r="F10" s="83" t="s">
        <v>81</v>
      </c>
      <c r="G10" s="39">
        <v>0</v>
      </c>
      <c r="H10" s="39">
        <v>300</v>
      </c>
      <c r="I10" s="18">
        <v>300</v>
      </c>
      <c r="J10" s="39">
        <v>0</v>
      </c>
      <c r="K10" s="39">
        <v>286</v>
      </c>
      <c r="L10" s="18">
        <v>286</v>
      </c>
      <c r="M10" s="86">
        <v>586</v>
      </c>
    </row>
    <row r="11" spans="1:13" x14ac:dyDescent="0.3">
      <c r="A11" s="55" t="s">
        <v>6</v>
      </c>
      <c r="B11" s="56">
        <v>1917</v>
      </c>
      <c r="C11" s="56">
        <v>2115</v>
      </c>
      <c r="D11" s="57">
        <v>4032</v>
      </c>
      <c r="F11" s="83" t="s">
        <v>82</v>
      </c>
      <c r="G11" s="39">
        <v>0</v>
      </c>
      <c r="H11" s="39">
        <v>362</v>
      </c>
      <c r="I11" s="18">
        <v>362</v>
      </c>
      <c r="J11" s="39">
        <v>0</v>
      </c>
      <c r="K11" s="39">
        <v>231</v>
      </c>
      <c r="L11" s="18">
        <v>231</v>
      </c>
      <c r="M11" s="86">
        <v>593</v>
      </c>
    </row>
    <row r="12" spans="1:13" x14ac:dyDescent="0.3">
      <c r="F12" s="84" t="s">
        <v>83</v>
      </c>
      <c r="G12" s="17">
        <v>1</v>
      </c>
      <c r="H12" s="17">
        <v>959</v>
      </c>
      <c r="I12" s="18">
        <v>960</v>
      </c>
      <c r="J12" s="17">
        <v>0</v>
      </c>
      <c r="K12" s="17">
        <v>1035</v>
      </c>
      <c r="L12" s="18">
        <v>1035</v>
      </c>
      <c r="M12" s="86">
        <v>1995</v>
      </c>
    </row>
    <row r="13" spans="1:13" x14ac:dyDescent="0.3">
      <c r="F13" s="83" t="s">
        <v>75</v>
      </c>
      <c r="G13" s="39">
        <v>0</v>
      </c>
      <c r="H13" s="39">
        <v>0</v>
      </c>
      <c r="I13" s="18">
        <v>0</v>
      </c>
      <c r="J13" s="39">
        <v>0</v>
      </c>
      <c r="K13" s="39">
        <v>0</v>
      </c>
      <c r="L13" s="18">
        <v>0</v>
      </c>
      <c r="M13" s="86">
        <v>0</v>
      </c>
    </row>
    <row r="14" spans="1:13" x14ac:dyDescent="0.3">
      <c r="F14" s="83" t="s">
        <v>76</v>
      </c>
      <c r="G14" s="39">
        <v>0</v>
      </c>
      <c r="H14" s="39">
        <v>8</v>
      </c>
      <c r="I14" s="18">
        <v>8</v>
      </c>
      <c r="J14" s="39">
        <v>0</v>
      </c>
      <c r="K14" s="39">
        <v>50</v>
      </c>
      <c r="L14" s="18">
        <v>50</v>
      </c>
      <c r="M14" s="86">
        <v>58</v>
      </c>
    </row>
    <row r="15" spans="1:13" x14ac:dyDescent="0.3">
      <c r="F15" s="83" t="s">
        <v>77</v>
      </c>
      <c r="G15" s="39">
        <v>0</v>
      </c>
      <c r="H15" s="39">
        <v>34</v>
      </c>
      <c r="I15" s="18">
        <v>34</v>
      </c>
      <c r="J15" s="39">
        <v>0</v>
      </c>
      <c r="K15" s="39">
        <v>123</v>
      </c>
      <c r="L15" s="18">
        <v>123</v>
      </c>
      <c r="M15" s="86">
        <v>157</v>
      </c>
    </row>
    <row r="16" spans="1:13" x14ac:dyDescent="0.3">
      <c r="F16" s="83" t="s">
        <v>78</v>
      </c>
      <c r="G16" s="39">
        <v>0</v>
      </c>
      <c r="H16" s="39">
        <v>59</v>
      </c>
      <c r="I16" s="18">
        <v>59</v>
      </c>
      <c r="J16" s="39">
        <v>0</v>
      </c>
      <c r="K16" s="39">
        <v>160</v>
      </c>
      <c r="L16" s="18">
        <v>160</v>
      </c>
      <c r="M16" s="86">
        <v>219</v>
      </c>
    </row>
    <row r="17" spans="6:13" x14ac:dyDescent="0.3">
      <c r="F17" s="83" t="s">
        <v>79</v>
      </c>
      <c r="G17" s="39">
        <v>0</v>
      </c>
      <c r="H17" s="39">
        <v>66</v>
      </c>
      <c r="I17" s="18">
        <v>66</v>
      </c>
      <c r="J17" s="39">
        <v>0</v>
      </c>
      <c r="K17" s="39">
        <v>109</v>
      </c>
      <c r="L17" s="18">
        <v>109</v>
      </c>
      <c r="M17" s="86">
        <v>175</v>
      </c>
    </row>
    <row r="18" spans="6:13" x14ac:dyDescent="0.3">
      <c r="F18" s="83" t="s">
        <v>80</v>
      </c>
      <c r="G18" s="39">
        <v>0</v>
      </c>
      <c r="H18" s="39">
        <v>157</v>
      </c>
      <c r="I18" s="18">
        <v>157</v>
      </c>
      <c r="J18" s="39">
        <v>0</v>
      </c>
      <c r="K18" s="39">
        <v>151</v>
      </c>
      <c r="L18" s="18">
        <v>151</v>
      </c>
      <c r="M18" s="86">
        <v>308</v>
      </c>
    </row>
    <row r="19" spans="6:13" x14ac:dyDescent="0.3">
      <c r="F19" s="83" t="s">
        <v>81</v>
      </c>
      <c r="G19" s="39">
        <v>0</v>
      </c>
      <c r="H19" s="39">
        <v>297</v>
      </c>
      <c r="I19" s="18">
        <v>297</v>
      </c>
      <c r="J19" s="39">
        <v>0</v>
      </c>
      <c r="K19" s="39">
        <v>242</v>
      </c>
      <c r="L19" s="18">
        <v>242</v>
      </c>
      <c r="M19" s="86">
        <v>539</v>
      </c>
    </row>
    <row r="20" spans="6:13" x14ac:dyDescent="0.3">
      <c r="F20" s="83" t="s">
        <v>82</v>
      </c>
      <c r="G20" s="39">
        <v>1</v>
      </c>
      <c r="H20" s="39">
        <v>338</v>
      </c>
      <c r="I20" s="18">
        <v>339</v>
      </c>
      <c r="J20" s="39">
        <v>0</v>
      </c>
      <c r="K20" s="39">
        <v>200</v>
      </c>
      <c r="L20" s="18">
        <v>200</v>
      </c>
      <c r="M20" s="86">
        <v>539</v>
      </c>
    </row>
    <row r="21" spans="6:13" x14ac:dyDescent="0.3">
      <c r="F21" s="84" t="s">
        <v>138</v>
      </c>
      <c r="G21" s="17">
        <v>0</v>
      </c>
      <c r="H21" s="17">
        <v>3</v>
      </c>
      <c r="I21" s="18">
        <v>3</v>
      </c>
      <c r="J21" s="17">
        <v>0</v>
      </c>
      <c r="K21" s="17">
        <v>7</v>
      </c>
      <c r="L21" s="18">
        <v>7</v>
      </c>
      <c r="M21" s="86">
        <v>10</v>
      </c>
    </row>
    <row r="22" spans="6:13" x14ac:dyDescent="0.3">
      <c r="F22" s="83" t="s">
        <v>75</v>
      </c>
      <c r="G22" s="39">
        <v>0</v>
      </c>
      <c r="H22" s="39">
        <v>0</v>
      </c>
      <c r="I22" s="18">
        <v>0</v>
      </c>
      <c r="J22" s="39">
        <v>0</v>
      </c>
      <c r="K22" s="39">
        <v>0</v>
      </c>
      <c r="L22" s="18">
        <v>0</v>
      </c>
      <c r="M22" s="86">
        <v>0</v>
      </c>
    </row>
    <row r="23" spans="6:13" x14ac:dyDescent="0.3">
      <c r="F23" s="83" t="s">
        <v>76</v>
      </c>
      <c r="G23" s="39">
        <v>0</v>
      </c>
      <c r="H23" s="39">
        <v>0</v>
      </c>
      <c r="I23" s="18">
        <v>0</v>
      </c>
      <c r="J23" s="39">
        <v>0</v>
      </c>
      <c r="K23" s="39">
        <v>1</v>
      </c>
      <c r="L23" s="18">
        <v>1</v>
      </c>
      <c r="M23" s="86">
        <v>1</v>
      </c>
    </row>
    <row r="24" spans="6:13" x14ac:dyDescent="0.3">
      <c r="F24" s="83" t="s">
        <v>77</v>
      </c>
      <c r="G24" s="39">
        <v>0</v>
      </c>
      <c r="H24" s="39">
        <v>0</v>
      </c>
      <c r="I24" s="18">
        <v>0</v>
      </c>
      <c r="J24" s="39">
        <v>0</v>
      </c>
      <c r="K24" s="39">
        <v>3</v>
      </c>
      <c r="L24" s="18">
        <v>3</v>
      </c>
      <c r="M24" s="86">
        <v>3</v>
      </c>
    </row>
    <row r="25" spans="6:13" x14ac:dyDescent="0.3">
      <c r="F25" s="83" t="s">
        <v>78</v>
      </c>
      <c r="G25" s="39">
        <v>0</v>
      </c>
      <c r="H25" s="39">
        <v>0</v>
      </c>
      <c r="I25" s="18">
        <v>0</v>
      </c>
      <c r="J25" s="39">
        <v>0</v>
      </c>
      <c r="K25" s="39">
        <v>1</v>
      </c>
      <c r="L25" s="18">
        <v>1</v>
      </c>
      <c r="M25" s="86">
        <v>1</v>
      </c>
    </row>
    <row r="26" spans="6:13" x14ac:dyDescent="0.3">
      <c r="F26" s="83" t="s">
        <v>79</v>
      </c>
      <c r="G26" s="39">
        <v>0</v>
      </c>
      <c r="H26" s="39">
        <v>0</v>
      </c>
      <c r="I26" s="18">
        <v>0</v>
      </c>
      <c r="J26" s="39">
        <v>0</v>
      </c>
      <c r="K26" s="39">
        <v>2</v>
      </c>
      <c r="L26" s="18">
        <v>2</v>
      </c>
      <c r="M26" s="86">
        <v>2</v>
      </c>
    </row>
    <row r="27" spans="6:13" x14ac:dyDescent="0.3">
      <c r="F27" s="83" t="s">
        <v>80</v>
      </c>
      <c r="G27" s="39">
        <v>0</v>
      </c>
      <c r="H27" s="39">
        <v>2</v>
      </c>
      <c r="I27" s="18">
        <v>2</v>
      </c>
      <c r="J27" s="39">
        <v>0</v>
      </c>
      <c r="K27" s="39">
        <v>0</v>
      </c>
      <c r="L27" s="18">
        <v>0</v>
      </c>
      <c r="M27" s="86">
        <v>2</v>
      </c>
    </row>
    <row r="28" spans="6:13" x14ac:dyDescent="0.3">
      <c r="F28" s="83" t="s">
        <v>81</v>
      </c>
      <c r="G28" s="39">
        <v>0</v>
      </c>
      <c r="H28" s="39">
        <v>1</v>
      </c>
      <c r="I28" s="18">
        <v>1</v>
      </c>
      <c r="J28" s="39">
        <v>0</v>
      </c>
      <c r="K28" s="39">
        <v>0</v>
      </c>
      <c r="L28" s="18">
        <v>0</v>
      </c>
      <c r="M28" s="86">
        <v>1</v>
      </c>
    </row>
    <row r="29" spans="6:13" x14ac:dyDescent="0.3">
      <c r="F29" s="83" t="s">
        <v>82</v>
      </c>
      <c r="G29" s="39">
        <v>0</v>
      </c>
      <c r="H29" s="39">
        <v>0</v>
      </c>
      <c r="I29" s="18">
        <v>0</v>
      </c>
      <c r="J29" s="39">
        <v>0</v>
      </c>
      <c r="K29" s="39">
        <v>0</v>
      </c>
      <c r="L29" s="18">
        <v>0</v>
      </c>
      <c r="M29" s="86">
        <v>0</v>
      </c>
    </row>
    <row r="30" spans="6:13" x14ac:dyDescent="0.3">
      <c r="F30" s="81" t="s">
        <v>139</v>
      </c>
      <c r="G30" s="17">
        <v>0</v>
      </c>
      <c r="H30" s="17">
        <v>5</v>
      </c>
      <c r="I30" s="18">
        <v>5</v>
      </c>
      <c r="J30" s="17">
        <v>0</v>
      </c>
      <c r="K30" s="17">
        <v>4</v>
      </c>
      <c r="L30" s="18">
        <v>4</v>
      </c>
      <c r="M30" s="86">
        <v>9</v>
      </c>
    </row>
    <row r="31" spans="6:13" x14ac:dyDescent="0.3">
      <c r="F31" s="85" t="s">
        <v>75</v>
      </c>
      <c r="G31" s="39">
        <v>0</v>
      </c>
      <c r="H31" s="39">
        <v>0</v>
      </c>
      <c r="I31" s="18">
        <v>0</v>
      </c>
      <c r="J31" s="39">
        <v>0</v>
      </c>
      <c r="K31" s="39">
        <v>0</v>
      </c>
      <c r="L31" s="18">
        <v>0</v>
      </c>
      <c r="M31" s="86">
        <v>0</v>
      </c>
    </row>
    <row r="32" spans="6:13" x14ac:dyDescent="0.3">
      <c r="F32" s="85" t="s">
        <v>76</v>
      </c>
      <c r="G32" s="39">
        <v>0</v>
      </c>
      <c r="H32" s="39">
        <v>0</v>
      </c>
      <c r="I32" s="18">
        <v>0</v>
      </c>
      <c r="J32" s="39">
        <v>0</v>
      </c>
      <c r="K32" s="39">
        <v>1</v>
      </c>
      <c r="L32" s="18">
        <v>1</v>
      </c>
      <c r="M32" s="86">
        <v>1</v>
      </c>
    </row>
    <row r="33" spans="1:13" x14ac:dyDescent="0.3">
      <c r="F33" s="85" t="s">
        <v>77</v>
      </c>
      <c r="G33" s="39">
        <v>0</v>
      </c>
      <c r="H33" s="39">
        <v>0</v>
      </c>
      <c r="I33" s="18">
        <v>0</v>
      </c>
      <c r="J33" s="39">
        <v>0</v>
      </c>
      <c r="K33" s="39">
        <v>2</v>
      </c>
      <c r="L33" s="18">
        <v>2</v>
      </c>
      <c r="M33" s="86">
        <v>2</v>
      </c>
    </row>
    <row r="34" spans="1:13" x14ac:dyDescent="0.3">
      <c r="F34" s="85" t="s">
        <v>78</v>
      </c>
      <c r="G34" s="39">
        <v>0</v>
      </c>
      <c r="H34" s="39">
        <v>0</v>
      </c>
      <c r="I34" s="18">
        <v>0</v>
      </c>
      <c r="J34" s="39">
        <v>0</v>
      </c>
      <c r="K34" s="39">
        <v>0</v>
      </c>
      <c r="L34" s="18">
        <v>0</v>
      </c>
      <c r="M34" s="86">
        <v>0</v>
      </c>
    </row>
    <row r="35" spans="1:13" x14ac:dyDescent="0.3">
      <c r="F35" s="85" t="s">
        <v>79</v>
      </c>
      <c r="G35" s="39">
        <v>0</v>
      </c>
      <c r="H35" s="39">
        <v>1</v>
      </c>
      <c r="I35" s="18">
        <v>1</v>
      </c>
      <c r="J35" s="39">
        <v>0</v>
      </c>
      <c r="K35" s="39">
        <v>1</v>
      </c>
      <c r="L35" s="18">
        <v>1</v>
      </c>
      <c r="M35" s="86">
        <v>2</v>
      </c>
    </row>
    <row r="36" spans="1:13" x14ac:dyDescent="0.3">
      <c r="F36" s="85" t="s">
        <v>80</v>
      </c>
      <c r="G36" s="39">
        <v>0</v>
      </c>
      <c r="H36" s="39">
        <v>0</v>
      </c>
      <c r="I36" s="18">
        <v>0</v>
      </c>
      <c r="J36" s="39">
        <v>0</v>
      </c>
      <c r="K36" s="39">
        <v>0</v>
      </c>
      <c r="L36" s="18">
        <v>0</v>
      </c>
      <c r="M36" s="86">
        <v>0</v>
      </c>
    </row>
    <row r="37" spans="1:13" x14ac:dyDescent="0.3">
      <c r="F37" s="85" t="s">
        <v>81</v>
      </c>
      <c r="G37" s="39">
        <v>0</v>
      </c>
      <c r="H37" s="39">
        <v>1</v>
      </c>
      <c r="I37" s="18">
        <v>1</v>
      </c>
      <c r="J37" s="39">
        <v>0</v>
      </c>
      <c r="K37" s="39">
        <v>0</v>
      </c>
      <c r="L37" s="18">
        <v>0</v>
      </c>
      <c r="M37" s="86">
        <v>1</v>
      </c>
    </row>
    <row r="38" spans="1:13" x14ac:dyDescent="0.3">
      <c r="F38" s="85" t="s">
        <v>82</v>
      </c>
      <c r="G38" s="39">
        <v>0</v>
      </c>
      <c r="H38" s="39">
        <v>3</v>
      </c>
      <c r="I38" s="18">
        <v>3</v>
      </c>
      <c r="J38" s="39">
        <v>0</v>
      </c>
      <c r="K38" s="39">
        <v>0</v>
      </c>
      <c r="L38" s="18">
        <v>0</v>
      </c>
      <c r="M38" s="86">
        <v>3</v>
      </c>
    </row>
    <row r="39" spans="1:13" x14ac:dyDescent="0.3">
      <c r="F39" s="89" t="s">
        <v>6</v>
      </c>
      <c r="G39" s="90">
        <v>1</v>
      </c>
      <c r="H39" s="90">
        <v>1916</v>
      </c>
      <c r="I39" s="90">
        <v>1917</v>
      </c>
      <c r="J39" s="90">
        <v>0</v>
      </c>
      <c r="K39" s="90">
        <v>2115</v>
      </c>
      <c r="L39" s="90">
        <v>2115</v>
      </c>
      <c r="M39" s="91">
        <v>4032</v>
      </c>
    </row>
    <row r="40" spans="1:13" x14ac:dyDescent="0.3">
      <c r="A40" s="45" t="s">
        <v>144</v>
      </c>
    </row>
  </sheetData>
  <mergeCells count="3">
    <mergeCell ref="A1:D1"/>
    <mergeCell ref="F1:M1"/>
    <mergeCell ref="A7:D7"/>
  </mergeCells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Voter_Counts</vt:lpstr>
      <vt:lpstr>All_Returned_Ballots_By_County</vt:lpstr>
      <vt:lpstr>All_Returned_Ballots_GenderAge</vt:lpstr>
      <vt:lpstr>Returned_Mail_Ballots_By_County</vt:lpstr>
      <vt:lpstr>Returned_Mail_Ballots_GenderAge</vt:lpstr>
      <vt:lpstr>In_Person_Ballots_By_County</vt:lpstr>
      <vt:lpstr>In_Person_Ballots_GenderAge</vt:lpstr>
      <vt:lpstr>El_Paso_Commissioner_District_5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Overman</dc:creator>
  <cp:lastModifiedBy>Alexander Lieberman</cp:lastModifiedBy>
  <dcterms:created xsi:type="dcterms:W3CDTF">2020-05-18T14:29:23Z</dcterms:created>
  <dcterms:modified xsi:type="dcterms:W3CDTF">2025-10-22T15:38:11Z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2022-10-19T22:09:14Z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00f4c9ce-319c-48f4-a5ba-a3d41663cd4e</vt:lpwstr>
  </property>
  <property fmtid="{D5CDD505-2E9C-101B-9397-08002B2CF9AE}" pid="8" name="MSIP_Label_59e4beaa-c4ba-4ea9-a1f4-4e52626a3d73_ContentBits">
    <vt:lpwstr>0</vt:lpwstr>
  </property>
</Properties>
</file>