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201A894D-EC67-4341-8F79-ECAEFA5DF1DB}" xr6:coauthVersionLast="36" xr6:coauthVersionMax="36" xr10:uidLastSave="{00000000-0000-0000-0000-000000000000}"/>
  <bookViews>
    <workbookView xWindow="0" yWindow="0" windowWidth="28800" windowHeight="12225" activeTab="2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16" i="2" l="1"/>
  <c r="I26" i="2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E22" i="2"/>
  <c r="G22" i="2" s="1"/>
  <c r="E13" i="2"/>
  <c r="G13" i="2" s="1"/>
  <c r="B22" i="2"/>
  <c r="D22" i="2" s="1"/>
  <c r="B13" i="2"/>
  <c r="G4" i="1"/>
  <c r="G3" i="1"/>
  <c r="B30" i="4" l="1"/>
  <c r="C30" i="3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<sst xmlns="http://schemas.openxmlformats.org/spreadsheetml/2006/main" count="208" uniqueCount="101">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</sst>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0" fontId="0" fillId="0" borderId="2" xfId="0" applyNumberFormat="1" applyBorder="1"/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activeCell="F3" sqref="F3:F4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8" t="s">
        <v>0</v>
      </c>
      <c r="B1" s="29" t="s">
        <v>1</v>
      </c>
      <c r="C1" s="29" t="s">
        <v>2</v>
      </c>
      <c r="D1" s="24" t="s">
        <v>3</v>
      </c>
      <c r="E1" s="24" t="s">
        <v>4</v>
      </c>
      <c r="F1" s="25" t="s">
        <v>5</v>
      </c>
      <c r="G1" s="28" t="s">
        <v>6</v>
      </c>
    </row>
    <row r="2" spans="1:7" x14ac:dyDescent="0.25">
      <c r="A2" s="28"/>
      <c r="B2" s="29"/>
      <c r="C2" s="29"/>
      <c r="D2" s="24" t="s">
        <v>7</v>
      </c>
      <c r="E2" s="24" t="s">
        <v>7</v>
      </c>
      <c r="F2" s="26" t="s">
        <v>7</v>
      </c>
      <c r="G2" s="28"/>
    </row>
    <row r="3" spans="1:7" x14ac:dyDescent="0.25">
      <c r="A3" s="14" t="s">
        <v>8</v>
      </c>
      <c r="B3" s="6">
        <v>1052187</v>
      </c>
      <c r="C3" s="6">
        <v>982794</v>
      </c>
      <c r="D3" s="6">
        <v>53370</v>
      </c>
      <c r="E3" s="6">
        <v>25757</v>
      </c>
      <c r="F3" s="6">
        <v>1321079</v>
      </c>
      <c r="G3" s="15">
        <f>SUM(B3:F3)</f>
        <v>3435187</v>
      </c>
    </row>
    <row r="4" spans="1:7" x14ac:dyDescent="0.25">
      <c r="A4" s="14" t="s">
        <v>9</v>
      </c>
      <c r="B4" s="6">
        <v>123581</v>
      </c>
      <c r="C4" s="6">
        <v>113170</v>
      </c>
      <c r="D4" s="6">
        <v>2815</v>
      </c>
      <c r="E4" s="6">
        <v>1230</v>
      </c>
      <c r="F4" s="6">
        <v>214995</v>
      </c>
      <c r="G4" s="15">
        <f t="shared" ref="G4" si="0">SUM(B4:F4)</f>
        <v>455791</v>
      </c>
    </row>
    <row r="5" spans="1:7" x14ac:dyDescent="0.25">
      <c r="A5" s="16" t="s">
        <v>10</v>
      </c>
      <c r="B5" s="17">
        <f>SUM(B3:B4)</f>
        <v>1175768</v>
      </c>
      <c r="C5" s="17">
        <f t="shared" ref="C5:G5" si="1">SUM(C3:C4)</f>
        <v>1095964</v>
      </c>
      <c r="D5" s="17">
        <f t="shared" si="1"/>
        <v>56185</v>
      </c>
      <c r="E5" s="17">
        <f t="shared" si="1"/>
        <v>26987</v>
      </c>
      <c r="F5" s="17">
        <f t="shared" si="1"/>
        <v>1536074</v>
      </c>
      <c r="G5" s="17">
        <f t="shared" si="1"/>
        <v>3890978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activeCell="G51" sqref="G5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30" t="s">
        <v>93</v>
      </c>
      <c r="B1" s="30"/>
      <c r="C1" s="30"/>
      <c r="D1" s="30"/>
      <c r="E1" s="30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30952</v>
      </c>
      <c r="C3" s="6">
        <v>25630</v>
      </c>
      <c r="D3" s="6">
        <v>3728</v>
      </c>
      <c r="E3" s="4">
        <f>SUM(B3:D3)</f>
        <v>60310</v>
      </c>
    </row>
    <row r="4" spans="1:5" x14ac:dyDescent="0.25">
      <c r="A4" s="13" t="s">
        <v>34</v>
      </c>
      <c r="B4" s="6">
        <v>904</v>
      </c>
      <c r="C4" s="6">
        <v>986</v>
      </c>
      <c r="D4" s="6">
        <v>549</v>
      </c>
      <c r="E4" s="4">
        <f t="shared" ref="E4:E67" si="0">SUM(B4:D4)</f>
        <v>2439</v>
      </c>
    </row>
    <row r="5" spans="1:5" x14ac:dyDescent="0.25">
      <c r="A5" s="13" t="s">
        <v>35</v>
      </c>
      <c r="B5" s="6">
        <v>45371</v>
      </c>
      <c r="C5" s="6">
        <v>40863</v>
      </c>
      <c r="D5" s="6">
        <v>9469</v>
      </c>
      <c r="E5" s="4">
        <f t="shared" si="0"/>
        <v>95703</v>
      </c>
    </row>
    <row r="6" spans="1:5" x14ac:dyDescent="0.25">
      <c r="A6" s="13" t="s">
        <v>36</v>
      </c>
      <c r="B6" s="6">
        <v>1131</v>
      </c>
      <c r="C6" s="6">
        <v>1949</v>
      </c>
      <c r="D6" s="6">
        <v>29</v>
      </c>
      <c r="E6" s="4">
        <f t="shared" si="0"/>
        <v>3109</v>
      </c>
    </row>
    <row r="7" spans="1:5" x14ac:dyDescent="0.25">
      <c r="A7" s="13" t="s">
        <v>37</v>
      </c>
      <c r="B7" s="6">
        <v>120</v>
      </c>
      <c r="C7" s="6">
        <v>705</v>
      </c>
      <c r="D7" s="6">
        <v>216</v>
      </c>
      <c r="E7" s="4">
        <f t="shared" si="0"/>
        <v>1041</v>
      </c>
    </row>
    <row r="8" spans="1:5" x14ac:dyDescent="0.25">
      <c r="A8" s="13" t="s">
        <v>38</v>
      </c>
      <c r="B8" s="6">
        <v>245</v>
      </c>
      <c r="C8" s="6">
        <v>505</v>
      </c>
      <c r="D8" s="6">
        <v>191</v>
      </c>
      <c r="E8" s="4">
        <f t="shared" si="0"/>
        <v>941</v>
      </c>
    </row>
    <row r="9" spans="1:5" x14ac:dyDescent="0.25">
      <c r="A9" s="13" t="s">
        <v>39</v>
      </c>
      <c r="B9" s="6">
        <v>42538</v>
      </c>
      <c r="C9" s="6">
        <v>14296</v>
      </c>
      <c r="D9" s="6">
        <v>635</v>
      </c>
      <c r="E9" s="4">
        <f t="shared" si="0"/>
        <v>57469</v>
      </c>
    </row>
    <row r="10" spans="1:5" x14ac:dyDescent="0.25">
      <c r="A10" s="13" t="s">
        <v>40</v>
      </c>
      <c r="B10" s="6">
        <v>7354</v>
      </c>
      <c r="C10" s="6">
        <v>5605</v>
      </c>
      <c r="D10" s="6">
        <v>465</v>
      </c>
      <c r="E10" s="4">
        <f t="shared" si="0"/>
        <v>13424</v>
      </c>
    </row>
    <row r="11" spans="1:5" x14ac:dyDescent="0.25">
      <c r="A11" s="13" t="s">
        <v>41</v>
      </c>
      <c r="B11" s="6">
        <v>1428</v>
      </c>
      <c r="C11" s="6">
        <v>2061</v>
      </c>
      <c r="D11" s="6">
        <v>1459</v>
      </c>
      <c r="E11" s="4">
        <f t="shared" si="0"/>
        <v>4948</v>
      </c>
    </row>
    <row r="12" spans="1:5" x14ac:dyDescent="0.25">
      <c r="A12" s="13" t="s">
        <v>42</v>
      </c>
      <c r="B12" s="6">
        <v>27</v>
      </c>
      <c r="C12" s="6">
        <v>397</v>
      </c>
      <c r="D12" s="6">
        <v>76</v>
      </c>
      <c r="E12" s="4">
        <f t="shared" si="0"/>
        <v>500</v>
      </c>
    </row>
    <row r="13" spans="1:5" x14ac:dyDescent="0.25">
      <c r="A13" s="13" t="s">
        <v>43</v>
      </c>
      <c r="B13" s="6">
        <v>1004</v>
      </c>
      <c r="C13" s="6">
        <v>908</v>
      </c>
      <c r="D13" s="6">
        <v>26</v>
      </c>
      <c r="E13" s="4">
        <f t="shared" si="0"/>
        <v>1938</v>
      </c>
    </row>
    <row r="14" spans="1:5" x14ac:dyDescent="0.25">
      <c r="A14" s="13" t="s">
        <v>95</v>
      </c>
      <c r="B14" s="6">
        <v>782</v>
      </c>
      <c r="C14" s="6">
        <v>665</v>
      </c>
      <c r="D14" s="6">
        <v>19</v>
      </c>
      <c r="E14" s="4">
        <f t="shared" si="0"/>
        <v>1466</v>
      </c>
    </row>
    <row r="15" spans="1:5" x14ac:dyDescent="0.25">
      <c r="A15" s="13" t="s">
        <v>96</v>
      </c>
      <c r="B15" s="6">
        <v>422</v>
      </c>
      <c r="C15" s="6">
        <v>146</v>
      </c>
      <c r="D15" s="6">
        <v>7</v>
      </c>
      <c r="E15" s="4">
        <f t="shared" si="0"/>
        <v>575</v>
      </c>
    </row>
    <row r="16" spans="1:5" x14ac:dyDescent="0.25">
      <c r="A16" s="13" t="s">
        <v>44</v>
      </c>
      <c r="B16" s="6">
        <v>171</v>
      </c>
      <c r="C16" s="6">
        <v>481</v>
      </c>
      <c r="D16" s="6">
        <v>14</v>
      </c>
      <c r="E16" s="4">
        <f t="shared" si="0"/>
        <v>666</v>
      </c>
    </row>
    <row r="17" spans="1:5" x14ac:dyDescent="0.25">
      <c r="A17" s="13" t="s">
        <v>45</v>
      </c>
      <c r="B17" s="6">
        <v>358</v>
      </c>
      <c r="C17" s="6">
        <v>1149</v>
      </c>
      <c r="D17" s="6">
        <v>44</v>
      </c>
      <c r="E17" s="4">
        <f t="shared" si="0"/>
        <v>1551</v>
      </c>
    </row>
    <row r="18" spans="1:5" x14ac:dyDescent="0.25">
      <c r="A18" s="13" t="s">
        <v>46</v>
      </c>
      <c r="B18" s="6">
        <v>1720</v>
      </c>
      <c r="C18" s="6">
        <v>5034</v>
      </c>
      <c r="D18" s="6">
        <v>1258</v>
      </c>
      <c r="E18" s="4">
        <f t="shared" si="0"/>
        <v>8012</v>
      </c>
    </row>
    <row r="19" spans="1:5" x14ac:dyDescent="0.25">
      <c r="A19" s="13" t="s">
        <v>47</v>
      </c>
      <c r="B19" s="6">
        <v>72957</v>
      </c>
      <c r="C19" s="6">
        <v>18965</v>
      </c>
      <c r="D19" s="6">
        <v>388</v>
      </c>
      <c r="E19" s="4">
        <f t="shared" si="0"/>
        <v>92310</v>
      </c>
    </row>
    <row r="20" spans="1:5" x14ac:dyDescent="0.25">
      <c r="A20" s="13" t="s">
        <v>48</v>
      </c>
      <c r="B20" s="6">
        <v>109</v>
      </c>
      <c r="C20" s="6">
        <v>404</v>
      </c>
      <c r="D20" s="6">
        <v>89</v>
      </c>
      <c r="E20" s="4">
        <f t="shared" si="0"/>
        <v>602</v>
      </c>
    </row>
    <row r="21" spans="1:5" x14ac:dyDescent="0.25">
      <c r="A21" s="13" t="s">
        <v>49</v>
      </c>
      <c r="B21" s="6">
        <v>21468</v>
      </c>
      <c r="C21" s="6">
        <v>38360</v>
      </c>
      <c r="D21" s="6">
        <v>8000</v>
      </c>
      <c r="E21" s="4">
        <f t="shared" si="0"/>
        <v>67828</v>
      </c>
    </row>
    <row r="22" spans="1:5" x14ac:dyDescent="0.25">
      <c r="A22" s="13" t="s">
        <v>50</v>
      </c>
      <c r="B22" s="6">
        <v>3419</v>
      </c>
      <c r="C22" s="6">
        <v>2498</v>
      </c>
      <c r="D22" s="6">
        <v>330</v>
      </c>
      <c r="E22" s="4">
        <f t="shared" si="0"/>
        <v>6247</v>
      </c>
    </row>
    <row r="23" spans="1:5" x14ac:dyDescent="0.25">
      <c r="A23" s="13" t="s">
        <v>51</v>
      </c>
      <c r="B23" s="6">
        <v>31481</v>
      </c>
      <c r="C23" s="6">
        <v>66791</v>
      </c>
      <c r="D23" s="6">
        <v>16550</v>
      </c>
      <c r="E23" s="4">
        <f t="shared" si="0"/>
        <v>114822</v>
      </c>
    </row>
    <row r="24" spans="1:5" x14ac:dyDescent="0.25">
      <c r="A24" s="13" t="s">
        <v>52</v>
      </c>
      <c r="B24" s="6">
        <v>1268</v>
      </c>
      <c r="C24" s="6">
        <v>4976</v>
      </c>
      <c r="D24" s="6">
        <v>294</v>
      </c>
      <c r="E24" s="4">
        <f t="shared" si="0"/>
        <v>6538</v>
      </c>
    </row>
    <row r="25" spans="1:5" x14ac:dyDescent="0.25">
      <c r="A25" s="13" t="s">
        <v>53</v>
      </c>
      <c r="B25" s="6">
        <v>2763</v>
      </c>
      <c r="C25" s="6">
        <v>6699</v>
      </c>
      <c r="D25" s="6">
        <v>39</v>
      </c>
      <c r="E25" s="4">
        <f t="shared" si="0"/>
        <v>9501</v>
      </c>
    </row>
    <row r="26" spans="1:5" x14ac:dyDescent="0.25">
      <c r="A26" s="13" t="s">
        <v>54</v>
      </c>
      <c r="B26" s="6">
        <v>2582</v>
      </c>
      <c r="C26" s="6">
        <v>3884</v>
      </c>
      <c r="D26" s="6">
        <v>2200</v>
      </c>
      <c r="E26" s="4">
        <f t="shared" si="0"/>
        <v>8666</v>
      </c>
    </row>
    <row r="27" spans="1:5" x14ac:dyDescent="0.25">
      <c r="A27" s="13" t="s">
        <v>97</v>
      </c>
      <c r="B27" s="6">
        <v>632</v>
      </c>
      <c r="C27" s="6">
        <v>498</v>
      </c>
      <c r="D27" s="6">
        <v>15</v>
      </c>
      <c r="E27" s="4">
        <f t="shared" si="0"/>
        <v>1145</v>
      </c>
    </row>
    <row r="28" spans="1:5" x14ac:dyDescent="0.25">
      <c r="A28" s="13" t="s">
        <v>55</v>
      </c>
      <c r="B28" s="6">
        <v>1182</v>
      </c>
      <c r="C28" s="6">
        <v>1798</v>
      </c>
      <c r="D28" s="6">
        <v>74</v>
      </c>
      <c r="E28" s="4">
        <f t="shared" si="0"/>
        <v>3054</v>
      </c>
    </row>
    <row r="29" spans="1:5" x14ac:dyDescent="0.25">
      <c r="A29" s="13" t="s">
        <v>56</v>
      </c>
      <c r="B29" s="6">
        <v>1687</v>
      </c>
      <c r="C29" s="6">
        <v>1295</v>
      </c>
      <c r="D29" s="6">
        <v>46</v>
      </c>
      <c r="E29" s="4">
        <f t="shared" si="0"/>
        <v>3028</v>
      </c>
    </row>
    <row r="30" spans="1:5" x14ac:dyDescent="0.25">
      <c r="A30" s="13" t="s">
        <v>57</v>
      </c>
      <c r="B30" s="6">
        <v>34</v>
      </c>
      <c r="C30" s="6">
        <v>155</v>
      </c>
      <c r="D30" s="6">
        <v>53</v>
      </c>
      <c r="E30" s="4">
        <f t="shared" si="0"/>
        <v>242</v>
      </c>
    </row>
    <row r="31" spans="1:5" x14ac:dyDescent="0.25">
      <c r="A31" s="13" t="s">
        <v>58</v>
      </c>
      <c r="B31" s="6">
        <v>923</v>
      </c>
      <c r="C31" s="6">
        <v>843</v>
      </c>
      <c r="D31" s="6">
        <v>41</v>
      </c>
      <c r="E31" s="4">
        <f t="shared" si="0"/>
        <v>1807</v>
      </c>
    </row>
    <row r="32" spans="1:5" x14ac:dyDescent="0.25">
      <c r="A32" s="13" t="s">
        <v>59</v>
      </c>
      <c r="B32" s="6">
        <v>33</v>
      </c>
      <c r="C32" s="6">
        <v>334</v>
      </c>
      <c r="D32" s="6">
        <v>65</v>
      </c>
      <c r="E32" s="4">
        <f t="shared" si="0"/>
        <v>432</v>
      </c>
    </row>
    <row r="33" spans="1:5" x14ac:dyDescent="0.25">
      <c r="A33" s="13" t="s">
        <v>60</v>
      </c>
      <c r="B33" s="6">
        <v>61267</v>
      </c>
      <c r="C33" s="6">
        <v>53025</v>
      </c>
      <c r="D33" s="6">
        <v>4522</v>
      </c>
      <c r="E33" s="4">
        <f t="shared" si="0"/>
        <v>118814</v>
      </c>
    </row>
    <row r="34" spans="1:5" x14ac:dyDescent="0.25">
      <c r="A34" s="13" t="s">
        <v>61</v>
      </c>
      <c r="B34" s="6">
        <v>37</v>
      </c>
      <c r="C34" s="6">
        <v>326</v>
      </c>
      <c r="D34" s="6">
        <v>80</v>
      </c>
      <c r="E34" s="4">
        <f t="shared" si="0"/>
        <v>443</v>
      </c>
    </row>
    <row r="35" spans="1:5" x14ac:dyDescent="0.25">
      <c r="A35" s="13" t="s">
        <v>62</v>
      </c>
      <c r="B35" s="6">
        <v>211</v>
      </c>
      <c r="C35" s="6">
        <v>1290</v>
      </c>
      <c r="D35" s="6">
        <v>173</v>
      </c>
      <c r="E35" s="4">
        <f t="shared" si="0"/>
        <v>1674</v>
      </c>
    </row>
    <row r="36" spans="1:5" x14ac:dyDescent="0.25">
      <c r="A36" s="13" t="s">
        <v>63</v>
      </c>
      <c r="B36" s="6">
        <v>3589</v>
      </c>
      <c r="C36" s="6">
        <v>3965</v>
      </c>
      <c r="D36" s="6">
        <v>2914</v>
      </c>
      <c r="E36" s="4">
        <f t="shared" si="0"/>
        <v>10468</v>
      </c>
    </row>
    <row r="37" spans="1:5" x14ac:dyDescent="0.25">
      <c r="A37" s="13" t="s">
        <v>64</v>
      </c>
      <c r="B37" s="6">
        <v>431</v>
      </c>
      <c r="C37" s="6">
        <v>244</v>
      </c>
      <c r="D37" s="6">
        <v>266</v>
      </c>
      <c r="E37" s="4">
        <f t="shared" si="0"/>
        <v>941</v>
      </c>
    </row>
    <row r="38" spans="1:5" x14ac:dyDescent="0.25">
      <c r="A38" s="13" t="s">
        <v>65</v>
      </c>
      <c r="B38" s="6">
        <v>32722</v>
      </c>
      <c r="C38" s="6">
        <v>29403</v>
      </c>
      <c r="D38" s="6">
        <v>1570</v>
      </c>
      <c r="E38" s="4">
        <f t="shared" si="0"/>
        <v>63695</v>
      </c>
    </row>
    <row r="39" spans="1:5" x14ac:dyDescent="0.25">
      <c r="A39" s="13" t="s">
        <v>66</v>
      </c>
      <c r="B39" s="6">
        <v>1545</v>
      </c>
      <c r="C39" s="6">
        <v>1371</v>
      </c>
      <c r="D39" s="6">
        <v>19</v>
      </c>
      <c r="E39" s="4">
        <f t="shared" si="0"/>
        <v>2935</v>
      </c>
    </row>
    <row r="40" spans="1:5" x14ac:dyDescent="0.25">
      <c r="A40" s="13" t="s">
        <v>67</v>
      </c>
      <c r="B40" s="6">
        <v>120</v>
      </c>
      <c r="C40" s="6">
        <v>844</v>
      </c>
      <c r="D40" s="6">
        <v>195</v>
      </c>
      <c r="E40" s="4">
        <f t="shared" si="0"/>
        <v>1159</v>
      </c>
    </row>
    <row r="41" spans="1:5" x14ac:dyDescent="0.25">
      <c r="A41" s="13" t="s">
        <v>68</v>
      </c>
      <c r="B41" s="6">
        <v>879</v>
      </c>
      <c r="C41" s="6">
        <v>3461</v>
      </c>
      <c r="D41" s="6">
        <v>325</v>
      </c>
      <c r="E41" s="4">
        <f t="shared" si="0"/>
        <v>4665</v>
      </c>
    </row>
    <row r="42" spans="1:5" x14ac:dyDescent="0.25">
      <c r="A42" s="13" t="s">
        <v>69</v>
      </c>
      <c r="B42" s="6">
        <v>6753</v>
      </c>
      <c r="C42" s="6">
        <v>16814</v>
      </c>
      <c r="D42" s="6">
        <v>5744</v>
      </c>
      <c r="E42" s="4">
        <f t="shared" si="0"/>
        <v>29311</v>
      </c>
    </row>
    <row r="43" spans="1:5" x14ac:dyDescent="0.25">
      <c r="A43" s="13" t="s">
        <v>99</v>
      </c>
      <c r="B43" s="6">
        <v>124</v>
      </c>
      <c r="C43" s="6">
        <v>183</v>
      </c>
      <c r="D43" s="6">
        <v>1</v>
      </c>
      <c r="E43" s="4">
        <f t="shared" si="0"/>
        <v>308</v>
      </c>
    </row>
    <row r="44" spans="1:5" x14ac:dyDescent="0.25">
      <c r="A44" s="13" t="s">
        <v>70</v>
      </c>
      <c r="B44" s="6">
        <v>233</v>
      </c>
      <c r="C44" s="6">
        <v>1748</v>
      </c>
      <c r="D44" s="6">
        <v>530</v>
      </c>
      <c r="E44" s="4">
        <f t="shared" si="0"/>
        <v>2511</v>
      </c>
    </row>
    <row r="45" spans="1:5" x14ac:dyDescent="0.25">
      <c r="A45" s="13" t="s">
        <v>71</v>
      </c>
      <c r="B45" s="6">
        <v>1605</v>
      </c>
      <c r="C45" s="6">
        <v>3967</v>
      </c>
      <c r="D45" s="6">
        <v>480</v>
      </c>
      <c r="E45" s="4">
        <f t="shared" si="0"/>
        <v>6052</v>
      </c>
    </row>
    <row r="46" spans="1:5" x14ac:dyDescent="0.25">
      <c r="A46" s="13" t="s">
        <v>72</v>
      </c>
      <c r="B46" s="6">
        <v>2341</v>
      </c>
      <c r="C46" s="6">
        <v>6752</v>
      </c>
      <c r="D46" s="6">
        <v>920</v>
      </c>
      <c r="E46" s="4">
        <f t="shared" si="0"/>
        <v>10013</v>
      </c>
    </row>
    <row r="47" spans="1:5" x14ac:dyDescent="0.25">
      <c r="A47" s="13" t="s">
        <v>73</v>
      </c>
      <c r="B47" s="6">
        <v>1113</v>
      </c>
      <c r="C47" s="6">
        <v>3388</v>
      </c>
      <c r="D47" s="6">
        <v>214</v>
      </c>
      <c r="E47" s="4">
        <f t="shared" si="0"/>
        <v>4715</v>
      </c>
    </row>
    <row r="48" spans="1:5" x14ac:dyDescent="0.25">
      <c r="A48" s="13" t="s">
        <v>74</v>
      </c>
      <c r="B48" s="6">
        <v>1138</v>
      </c>
      <c r="C48" s="6">
        <v>2014</v>
      </c>
      <c r="D48" s="6">
        <v>247</v>
      </c>
      <c r="E48" s="4">
        <f t="shared" si="0"/>
        <v>3399</v>
      </c>
    </row>
    <row r="49" spans="1:5" x14ac:dyDescent="0.25">
      <c r="A49" s="13" t="s">
        <v>75</v>
      </c>
      <c r="B49" s="6">
        <v>609</v>
      </c>
      <c r="C49" s="6">
        <v>630</v>
      </c>
      <c r="D49" s="6">
        <v>28</v>
      </c>
      <c r="E49" s="4">
        <f t="shared" si="0"/>
        <v>1267</v>
      </c>
    </row>
    <row r="50" spans="1:5" x14ac:dyDescent="0.25">
      <c r="A50" s="13" t="s">
        <v>98</v>
      </c>
      <c r="B50" s="6">
        <v>603</v>
      </c>
      <c r="C50" s="6">
        <v>1692</v>
      </c>
      <c r="D50" s="6">
        <v>934</v>
      </c>
      <c r="E50" s="4">
        <f t="shared" si="0"/>
        <v>3229</v>
      </c>
    </row>
    <row r="51" spans="1:5" x14ac:dyDescent="0.25">
      <c r="A51" s="13" t="s">
        <v>76</v>
      </c>
      <c r="B51" s="6">
        <v>146</v>
      </c>
      <c r="C51" s="6">
        <v>759</v>
      </c>
      <c r="D51" s="6">
        <v>0</v>
      </c>
      <c r="E51" s="4">
        <f t="shared" si="0"/>
        <v>905</v>
      </c>
    </row>
    <row r="52" spans="1:5" x14ac:dyDescent="0.25">
      <c r="A52" s="13" t="s">
        <v>77</v>
      </c>
      <c r="B52" s="6">
        <v>1086</v>
      </c>
      <c r="C52" s="6">
        <v>452</v>
      </c>
      <c r="D52" s="6">
        <v>898</v>
      </c>
      <c r="E52" s="4">
        <f t="shared" si="0"/>
        <v>2436</v>
      </c>
    </row>
    <row r="53" spans="1:5" x14ac:dyDescent="0.25">
      <c r="A53" s="13" t="s">
        <v>78</v>
      </c>
      <c r="B53" s="6">
        <v>375</v>
      </c>
      <c r="C53" s="6">
        <v>1355</v>
      </c>
      <c r="D53" s="6">
        <v>487</v>
      </c>
      <c r="E53" s="4">
        <f t="shared" si="0"/>
        <v>2217</v>
      </c>
    </row>
    <row r="54" spans="1:5" x14ac:dyDescent="0.25">
      <c r="A54" s="13" t="s">
        <v>79</v>
      </c>
      <c r="B54" s="6">
        <v>14052</v>
      </c>
      <c r="C54" s="6">
        <v>12180</v>
      </c>
      <c r="D54" s="6">
        <v>1779</v>
      </c>
      <c r="E54" s="4">
        <f t="shared" si="0"/>
        <v>28011</v>
      </c>
    </row>
    <row r="55" spans="1:5" x14ac:dyDescent="0.25">
      <c r="A55" s="13" t="s">
        <v>80</v>
      </c>
      <c r="B55" s="6">
        <v>88</v>
      </c>
      <c r="C55" s="6">
        <v>1248</v>
      </c>
      <c r="D55" s="6">
        <v>257</v>
      </c>
      <c r="E55" s="4">
        <f t="shared" si="0"/>
        <v>1593</v>
      </c>
    </row>
    <row r="56" spans="1:5" x14ac:dyDescent="0.25">
      <c r="A56" s="13" t="s">
        <v>81</v>
      </c>
      <c r="B56" s="6">
        <v>688</v>
      </c>
      <c r="C56" s="6">
        <v>1250</v>
      </c>
      <c r="D56" s="6">
        <v>470</v>
      </c>
      <c r="E56" s="4">
        <f t="shared" si="0"/>
        <v>2408</v>
      </c>
    </row>
    <row r="57" spans="1:5" x14ac:dyDescent="0.25">
      <c r="A57" s="13" t="s">
        <v>82</v>
      </c>
      <c r="B57" s="6">
        <v>2035</v>
      </c>
      <c r="C57" s="6">
        <v>1715</v>
      </c>
      <c r="D57" s="6">
        <v>477</v>
      </c>
      <c r="E57" s="4">
        <f t="shared" si="0"/>
        <v>4227</v>
      </c>
    </row>
    <row r="58" spans="1:5" x14ac:dyDescent="0.25">
      <c r="A58" s="13" t="s">
        <v>83</v>
      </c>
      <c r="B58" s="6">
        <v>652</v>
      </c>
      <c r="C58" s="6">
        <v>471</v>
      </c>
      <c r="D58" s="6">
        <v>13</v>
      </c>
      <c r="E58" s="4">
        <f t="shared" si="0"/>
        <v>1136</v>
      </c>
    </row>
    <row r="59" spans="1:5" x14ac:dyDescent="0.25">
      <c r="A59" s="13" t="s">
        <v>84</v>
      </c>
      <c r="B59" s="6">
        <v>44</v>
      </c>
      <c r="C59" s="6">
        <v>30</v>
      </c>
      <c r="D59" s="6">
        <v>49</v>
      </c>
      <c r="E59" s="4">
        <f t="shared" si="0"/>
        <v>123</v>
      </c>
    </row>
    <row r="60" spans="1:5" x14ac:dyDescent="0.25">
      <c r="A60" s="13" t="s">
        <v>85</v>
      </c>
      <c r="B60" s="6">
        <v>913</v>
      </c>
      <c r="C60" s="6">
        <v>337</v>
      </c>
      <c r="D60" s="6">
        <v>37</v>
      </c>
      <c r="E60" s="4">
        <f t="shared" si="0"/>
        <v>1287</v>
      </c>
    </row>
    <row r="61" spans="1:5" x14ac:dyDescent="0.25">
      <c r="A61" s="13" t="s">
        <v>86</v>
      </c>
      <c r="B61" s="6">
        <v>75</v>
      </c>
      <c r="C61" s="6">
        <v>446</v>
      </c>
      <c r="D61" s="6">
        <v>112</v>
      </c>
      <c r="E61" s="4">
        <f t="shared" si="0"/>
        <v>633</v>
      </c>
    </row>
    <row r="62" spans="1:5" x14ac:dyDescent="0.25">
      <c r="A62" s="13" t="s">
        <v>87</v>
      </c>
      <c r="B62" s="6">
        <v>2406</v>
      </c>
      <c r="C62" s="6">
        <v>1410</v>
      </c>
      <c r="D62" s="6">
        <v>110</v>
      </c>
      <c r="E62" s="4">
        <f t="shared" si="0"/>
        <v>3926</v>
      </c>
    </row>
    <row r="63" spans="1:5" x14ac:dyDescent="0.25">
      <c r="A63" s="13" t="s">
        <v>88</v>
      </c>
      <c r="B63" s="6">
        <v>1171</v>
      </c>
      <c r="C63" s="6">
        <v>3511</v>
      </c>
      <c r="D63" s="6">
        <v>447</v>
      </c>
      <c r="E63" s="4">
        <f t="shared" si="0"/>
        <v>5129</v>
      </c>
    </row>
    <row r="64" spans="1:5" x14ac:dyDescent="0.25">
      <c r="A64" s="13" t="s">
        <v>89</v>
      </c>
      <c r="B64" s="6">
        <v>104</v>
      </c>
      <c r="C64" s="6">
        <v>1148</v>
      </c>
      <c r="D64" s="6">
        <v>195</v>
      </c>
      <c r="E64" s="4">
        <f t="shared" si="0"/>
        <v>1447</v>
      </c>
    </row>
    <row r="65" spans="1:5" x14ac:dyDescent="0.25">
      <c r="A65" s="13" t="s">
        <v>90</v>
      </c>
      <c r="B65" s="6">
        <v>16120</v>
      </c>
      <c r="C65" s="6">
        <v>28348</v>
      </c>
      <c r="D65" s="6">
        <v>562</v>
      </c>
      <c r="E65" s="4">
        <f t="shared" si="0"/>
        <v>45030</v>
      </c>
    </row>
    <row r="66" spans="1:5" x14ac:dyDescent="0.25">
      <c r="A66" s="13" t="s">
        <v>91</v>
      </c>
      <c r="B66" s="6">
        <v>242</v>
      </c>
      <c r="C66" s="6">
        <v>1355</v>
      </c>
      <c r="D66" s="6">
        <v>446</v>
      </c>
      <c r="E66" s="4">
        <f t="shared" si="0"/>
        <v>2043</v>
      </c>
    </row>
    <row r="67" spans="1:5" x14ac:dyDescent="0.25">
      <c r="A67" s="8" t="s">
        <v>10</v>
      </c>
      <c r="B67" s="23">
        <f>SUM(B3:B66)</f>
        <v>430582</v>
      </c>
      <c r="C67" s="23">
        <f>SUM(C3:C66)</f>
        <v>436012</v>
      </c>
      <c r="D67" s="23">
        <f t="shared" ref="D67" si="1">SUM(D3:D66)</f>
        <v>71870</v>
      </c>
      <c r="E67" s="10">
        <f t="shared" si="0"/>
        <v>938464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tabSelected="1" workbookViewId="0">
      <selection activeCell="E23" sqref="E23:E30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1" t="s">
        <v>31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2" t="s">
        <v>26</v>
      </c>
      <c r="B2" s="31" t="s">
        <v>1</v>
      </c>
      <c r="C2" s="31"/>
      <c r="D2" s="31"/>
      <c r="E2" s="31" t="s">
        <v>2</v>
      </c>
      <c r="F2" s="31"/>
      <c r="G2" s="31"/>
      <c r="H2" s="19" t="s">
        <v>27</v>
      </c>
      <c r="I2" s="34" t="s">
        <v>6</v>
      </c>
    </row>
    <row r="3" spans="1:9" x14ac:dyDescent="0.25">
      <c r="A3" s="33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5"/>
    </row>
    <row r="4" spans="1:9" x14ac:dyDescent="0.25">
      <c r="A4" s="3" t="s">
        <v>14</v>
      </c>
      <c r="B4" s="4">
        <f>SUM(B5:B12)</f>
        <v>1466</v>
      </c>
      <c r="C4" s="4">
        <f>SUM(C5:C12)</f>
        <v>237758</v>
      </c>
      <c r="D4" s="2">
        <f>SUM(B4:C4)</f>
        <v>239224</v>
      </c>
      <c r="E4" s="4">
        <f>SUM(E5:E12)</f>
        <v>386</v>
      </c>
      <c r="F4" s="4">
        <f>SUM(F5:F12)</f>
        <v>213982</v>
      </c>
      <c r="G4" s="2">
        <f>SUM(E4:F4)</f>
        <v>214368</v>
      </c>
      <c r="H4" s="4">
        <f>SUM(H5:H12)</f>
        <v>34979</v>
      </c>
      <c r="I4" s="4">
        <f>SUM(D4,G4,H4)</f>
        <v>488571</v>
      </c>
    </row>
    <row r="5" spans="1:9" x14ac:dyDescent="0.25">
      <c r="A5" s="5" t="s">
        <v>15</v>
      </c>
      <c r="B5" s="6">
        <v>15</v>
      </c>
      <c r="C5" s="6">
        <v>707</v>
      </c>
      <c r="D5" s="20">
        <f>SUM(B5:C5)</f>
        <v>722</v>
      </c>
      <c r="E5" s="6">
        <v>5</v>
      </c>
      <c r="F5" s="6">
        <v>503</v>
      </c>
      <c r="G5" s="20">
        <f t="shared" ref="G5:G30" si="0">SUM(E5:F5)</f>
        <v>508</v>
      </c>
      <c r="H5" s="6">
        <v>256</v>
      </c>
      <c r="I5" s="6">
        <f>SUM(D5,G5,H5)</f>
        <v>1486</v>
      </c>
    </row>
    <row r="6" spans="1:9" x14ac:dyDescent="0.25">
      <c r="A6" s="5" t="s">
        <v>16</v>
      </c>
      <c r="B6" s="6">
        <v>268</v>
      </c>
      <c r="C6" s="6">
        <v>10890</v>
      </c>
      <c r="D6" s="20">
        <f t="shared" ref="D6:D30" si="1">SUM(B6:C6)</f>
        <v>11158</v>
      </c>
      <c r="E6" s="6">
        <v>14</v>
      </c>
      <c r="F6" s="6">
        <v>5865</v>
      </c>
      <c r="G6" s="20">
        <f t="shared" si="0"/>
        <v>5879</v>
      </c>
      <c r="H6" s="6">
        <v>2411</v>
      </c>
      <c r="I6" s="6">
        <f t="shared" ref="I6:I12" si="2">SUM(D6,G6,H6)</f>
        <v>19448</v>
      </c>
    </row>
    <row r="7" spans="1:9" x14ac:dyDescent="0.25">
      <c r="A7" s="5" t="s">
        <v>17</v>
      </c>
      <c r="B7" s="6">
        <v>236</v>
      </c>
      <c r="C7" s="6">
        <v>28900</v>
      </c>
      <c r="D7" s="20">
        <f t="shared" si="1"/>
        <v>29136</v>
      </c>
      <c r="E7" s="6">
        <v>30</v>
      </c>
      <c r="F7" s="6">
        <v>11667</v>
      </c>
      <c r="G7" s="20">
        <f t="shared" si="0"/>
        <v>11697</v>
      </c>
      <c r="H7" s="6">
        <v>4087</v>
      </c>
      <c r="I7" s="6">
        <f t="shared" si="2"/>
        <v>44920</v>
      </c>
    </row>
    <row r="8" spans="1:9" x14ac:dyDescent="0.25">
      <c r="A8" s="5" t="s">
        <v>18</v>
      </c>
      <c r="B8" s="6">
        <v>165</v>
      </c>
      <c r="C8" s="6">
        <v>29849</v>
      </c>
      <c r="D8" s="20">
        <f t="shared" si="1"/>
        <v>30014</v>
      </c>
      <c r="E8" s="6">
        <v>48</v>
      </c>
      <c r="F8" s="6">
        <v>17258</v>
      </c>
      <c r="G8" s="20">
        <f t="shared" si="0"/>
        <v>17306</v>
      </c>
      <c r="H8" s="6">
        <v>4831</v>
      </c>
      <c r="I8" s="6">
        <f t="shared" si="2"/>
        <v>52151</v>
      </c>
    </row>
    <row r="9" spans="1:9" x14ac:dyDescent="0.25">
      <c r="A9" s="5" t="s">
        <v>19</v>
      </c>
      <c r="B9" s="6">
        <v>171</v>
      </c>
      <c r="C9" s="6">
        <v>29901</v>
      </c>
      <c r="D9" s="20">
        <f t="shared" si="1"/>
        <v>30072</v>
      </c>
      <c r="E9" s="6">
        <v>58</v>
      </c>
      <c r="F9" s="6">
        <v>28686</v>
      </c>
      <c r="G9" s="20">
        <f t="shared" si="0"/>
        <v>28744</v>
      </c>
      <c r="H9" s="6">
        <v>5284</v>
      </c>
      <c r="I9" s="6">
        <f t="shared" si="2"/>
        <v>64100</v>
      </c>
    </row>
    <row r="10" spans="1:9" x14ac:dyDescent="0.25">
      <c r="A10" s="5" t="s">
        <v>20</v>
      </c>
      <c r="B10" s="6">
        <v>249</v>
      </c>
      <c r="C10" s="6">
        <v>47083</v>
      </c>
      <c r="D10" s="20">
        <f t="shared" si="1"/>
        <v>47332</v>
      </c>
      <c r="E10" s="6">
        <v>84</v>
      </c>
      <c r="F10" s="6">
        <v>53015</v>
      </c>
      <c r="G10" s="20">
        <f t="shared" si="0"/>
        <v>53099</v>
      </c>
      <c r="H10" s="6">
        <v>7533</v>
      </c>
      <c r="I10" s="6">
        <f t="shared" si="2"/>
        <v>107964</v>
      </c>
    </row>
    <row r="11" spans="1:9" x14ac:dyDescent="0.25">
      <c r="A11" s="5" t="s">
        <v>21</v>
      </c>
      <c r="B11" s="6">
        <v>254</v>
      </c>
      <c r="C11" s="6">
        <v>56077</v>
      </c>
      <c r="D11" s="20">
        <f t="shared" si="1"/>
        <v>56331</v>
      </c>
      <c r="E11" s="6">
        <v>92</v>
      </c>
      <c r="F11" s="6">
        <v>54123</v>
      </c>
      <c r="G11" s="20">
        <f t="shared" si="0"/>
        <v>54215</v>
      </c>
      <c r="H11" s="6">
        <v>7030</v>
      </c>
      <c r="I11" s="6">
        <f t="shared" si="2"/>
        <v>117576</v>
      </c>
    </row>
    <row r="12" spans="1:9" x14ac:dyDescent="0.25">
      <c r="A12" s="5" t="s">
        <v>22</v>
      </c>
      <c r="B12" s="6">
        <v>108</v>
      </c>
      <c r="C12" s="6">
        <v>34351</v>
      </c>
      <c r="D12" s="20">
        <f t="shared" si="1"/>
        <v>34459</v>
      </c>
      <c r="E12" s="6">
        <v>55</v>
      </c>
      <c r="F12" s="6">
        <v>42865</v>
      </c>
      <c r="G12" s="20">
        <f t="shared" si="0"/>
        <v>42920</v>
      </c>
      <c r="H12" s="6">
        <v>3547</v>
      </c>
      <c r="I12" s="6">
        <f t="shared" si="2"/>
        <v>80926</v>
      </c>
    </row>
    <row r="13" spans="1:9" x14ac:dyDescent="0.25">
      <c r="A13" s="3" t="s">
        <v>23</v>
      </c>
      <c r="B13" s="4">
        <f>SUM(B14:B21)</f>
        <v>1354</v>
      </c>
      <c r="C13" s="4">
        <f>SUM(C14:C21)</f>
        <v>185325</v>
      </c>
      <c r="D13" s="2">
        <f t="shared" si="1"/>
        <v>186679</v>
      </c>
      <c r="E13" s="4">
        <f>SUM(E14:E21)</f>
        <v>446</v>
      </c>
      <c r="F13" s="4">
        <f>SUM(F14:F21)</f>
        <v>219026</v>
      </c>
      <c r="G13" s="2">
        <f t="shared" si="0"/>
        <v>219472</v>
      </c>
      <c r="H13" s="4">
        <f>SUM(H14:H21)</f>
        <v>36077</v>
      </c>
      <c r="I13" s="4">
        <f>SUM(D13,G13,H13)</f>
        <v>442228</v>
      </c>
    </row>
    <row r="14" spans="1:9" x14ac:dyDescent="0.25">
      <c r="A14" s="5" t="s">
        <v>15</v>
      </c>
      <c r="B14" s="6">
        <v>14</v>
      </c>
      <c r="C14" s="6">
        <v>622</v>
      </c>
      <c r="D14" s="20">
        <f t="shared" si="1"/>
        <v>636</v>
      </c>
      <c r="E14" s="6">
        <v>5</v>
      </c>
      <c r="F14" s="6">
        <v>718</v>
      </c>
      <c r="G14" s="20">
        <f t="shared" si="0"/>
        <v>723</v>
      </c>
      <c r="H14" s="6">
        <v>285</v>
      </c>
      <c r="I14" s="6">
        <f>SUM(D14,G14,H14)</f>
        <v>1644</v>
      </c>
    </row>
    <row r="15" spans="1:9" x14ac:dyDescent="0.25">
      <c r="A15" s="5" t="s">
        <v>16</v>
      </c>
      <c r="B15" s="6">
        <v>263</v>
      </c>
      <c r="C15" s="6">
        <v>8862</v>
      </c>
      <c r="D15" s="20">
        <f t="shared" si="1"/>
        <v>9125</v>
      </c>
      <c r="E15" s="6">
        <v>37</v>
      </c>
      <c r="F15" s="6">
        <v>7479</v>
      </c>
      <c r="G15" s="20">
        <f t="shared" si="0"/>
        <v>7516</v>
      </c>
      <c r="H15" s="6">
        <v>2508</v>
      </c>
      <c r="I15" s="6">
        <f t="shared" ref="I15:I21" si="3">SUM(D15,G15,H15)</f>
        <v>19149</v>
      </c>
    </row>
    <row r="16" spans="1:9" x14ac:dyDescent="0.25">
      <c r="A16" s="5" t="s">
        <v>17</v>
      </c>
      <c r="B16" s="6">
        <v>301</v>
      </c>
      <c r="C16" s="6">
        <v>26361</v>
      </c>
      <c r="D16" s="20">
        <f t="shared" si="1"/>
        <v>26662</v>
      </c>
      <c r="E16" s="6">
        <v>43</v>
      </c>
      <c r="F16" s="6">
        <v>12825</v>
      </c>
      <c r="G16" s="20">
        <f t="shared" si="0"/>
        <v>12868</v>
      </c>
      <c r="H16" s="6">
        <v>4207</v>
      </c>
      <c r="I16" s="6">
        <f t="shared" si="3"/>
        <v>43737</v>
      </c>
    </row>
    <row r="17" spans="1:9" x14ac:dyDescent="0.25">
      <c r="A17" s="5" t="s">
        <v>18</v>
      </c>
      <c r="B17" s="6">
        <v>179</v>
      </c>
      <c r="C17" s="6">
        <v>25755</v>
      </c>
      <c r="D17" s="20">
        <f t="shared" si="1"/>
        <v>25934</v>
      </c>
      <c r="E17" s="6">
        <v>45</v>
      </c>
      <c r="F17" s="6">
        <v>18669</v>
      </c>
      <c r="G17" s="20">
        <f t="shared" si="0"/>
        <v>18714</v>
      </c>
      <c r="H17" s="6">
        <v>5109</v>
      </c>
      <c r="I17" s="6">
        <f t="shared" si="3"/>
        <v>49757</v>
      </c>
    </row>
    <row r="18" spans="1:9" x14ac:dyDescent="0.25">
      <c r="A18" s="5" t="s">
        <v>19</v>
      </c>
      <c r="B18" s="6">
        <v>124</v>
      </c>
      <c r="C18" s="6">
        <v>24198</v>
      </c>
      <c r="D18" s="20">
        <f t="shared" si="1"/>
        <v>24322</v>
      </c>
      <c r="E18" s="6">
        <v>66</v>
      </c>
      <c r="F18" s="6">
        <v>30133</v>
      </c>
      <c r="G18" s="20">
        <f t="shared" si="0"/>
        <v>30199</v>
      </c>
      <c r="H18" s="6">
        <v>5537</v>
      </c>
      <c r="I18" s="6">
        <f t="shared" si="3"/>
        <v>60058</v>
      </c>
    </row>
    <row r="19" spans="1:9" x14ac:dyDescent="0.25">
      <c r="A19" s="5" t="s">
        <v>20</v>
      </c>
      <c r="B19" s="6">
        <v>189</v>
      </c>
      <c r="C19" s="6">
        <v>33555</v>
      </c>
      <c r="D19" s="20">
        <f t="shared" si="1"/>
        <v>33744</v>
      </c>
      <c r="E19" s="6">
        <v>109</v>
      </c>
      <c r="F19" s="6">
        <v>54406</v>
      </c>
      <c r="G19" s="20">
        <f t="shared" si="0"/>
        <v>54515</v>
      </c>
      <c r="H19" s="6">
        <v>7394</v>
      </c>
      <c r="I19" s="6">
        <f t="shared" si="3"/>
        <v>95653</v>
      </c>
    </row>
    <row r="20" spans="1:9" x14ac:dyDescent="0.25">
      <c r="A20" s="5" t="s">
        <v>21</v>
      </c>
      <c r="B20" s="6">
        <v>213</v>
      </c>
      <c r="C20" s="6">
        <v>42226</v>
      </c>
      <c r="D20" s="20">
        <f t="shared" si="1"/>
        <v>42439</v>
      </c>
      <c r="E20" s="6">
        <v>92</v>
      </c>
      <c r="F20" s="6">
        <v>55409</v>
      </c>
      <c r="G20" s="20">
        <f t="shared" si="0"/>
        <v>55501</v>
      </c>
      <c r="H20" s="6">
        <v>7514</v>
      </c>
      <c r="I20" s="6">
        <f t="shared" si="3"/>
        <v>105454</v>
      </c>
    </row>
    <row r="21" spans="1:9" x14ac:dyDescent="0.25">
      <c r="A21" s="5" t="s">
        <v>22</v>
      </c>
      <c r="B21" s="6">
        <v>71</v>
      </c>
      <c r="C21" s="6">
        <v>23746</v>
      </c>
      <c r="D21" s="20">
        <f t="shared" si="1"/>
        <v>23817</v>
      </c>
      <c r="E21" s="6">
        <v>49</v>
      </c>
      <c r="F21" s="6">
        <v>39387</v>
      </c>
      <c r="G21" s="20">
        <f t="shared" si="0"/>
        <v>39436</v>
      </c>
      <c r="H21" s="6">
        <v>3523</v>
      </c>
      <c r="I21" s="6">
        <f t="shared" si="3"/>
        <v>66776</v>
      </c>
    </row>
    <row r="22" spans="1:9" x14ac:dyDescent="0.25">
      <c r="A22" s="3" t="s">
        <v>24</v>
      </c>
      <c r="B22" s="4">
        <f>SUM(B23:B30)</f>
        <v>293</v>
      </c>
      <c r="C22" s="4">
        <f>SUM(C23:C30)</f>
        <v>4386</v>
      </c>
      <c r="D22" s="2">
        <f t="shared" si="1"/>
        <v>4679</v>
      </c>
      <c r="E22" s="4">
        <f>SUM(E23:E30)</f>
        <v>43</v>
      </c>
      <c r="F22" s="4">
        <f>SUM(F23:F30)</f>
        <v>2129</v>
      </c>
      <c r="G22" s="2">
        <f t="shared" si="0"/>
        <v>2172</v>
      </c>
      <c r="H22" s="4">
        <f>SUM(H23:H30)</f>
        <v>814</v>
      </c>
      <c r="I22" s="4">
        <f>SUM(D22,G22,H22)</f>
        <v>7665</v>
      </c>
    </row>
    <row r="23" spans="1:9" x14ac:dyDescent="0.25">
      <c r="A23" s="5" t="s">
        <v>15</v>
      </c>
      <c r="B23" s="6">
        <v>9</v>
      </c>
      <c r="C23" s="6">
        <v>109</v>
      </c>
      <c r="D23" s="20">
        <f t="shared" si="1"/>
        <v>118</v>
      </c>
      <c r="E23" s="6">
        <v>2</v>
      </c>
      <c r="F23" s="27">
        <v>48</v>
      </c>
      <c r="G23" s="20">
        <f t="shared" si="0"/>
        <v>50</v>
      </c>
      <c r="H23" s="6">
        <v>26</v>
      </c>
      <c r="I23" s="6">
        <f>SUM(D23,G23,H23)</f>
        <v>194</v>
      </c>
    </row>
    <row r="24" spans="1:9" x14ac:dyDescent="0.25">
      <c r="A24" s="5" t="s">
        <v>16</v>
      </c>
      <c r="B24" s="6">
        <v>149</v>
      </c>
      <c r="C24" s="6">
        <v>1042</v>
      </c>
      <c r="D24" s="20">
        <f t="shared" si="1"/>
        <v>1191</v>
      </c>
      <c r="E24" s="6">
        <v>12</v>
      </c>
      <c r="F24" s="27">
        <v>520</v>
      </c>
      <c r="G24" s="20">
        <f t="shared" si="0"/>
        <v>532</v>
      </c>
      <c r="H24" s="6">
        <v>228</v>
      </c>
      <c r="I24" s="6">
        <f t="shared" ref="I24:I30" si="4">SUM(D24,G24,H24)</f>
        <v>1951</v>
      </c>
    </row>
    <row r="25" spans="1:9" x14ac:dyDescent="0.25">
      <c r="A25" s="5" t="s">
        <v>17</v>
      </c>
      <c r="B25" s="6">
        <v>66</v>
      </c>
      <c r="C25" s="6">
        <v>996</v>
      </c>
      <c r="D25" s="20">
        <f t="shared" si="1"/>
        <v>1062</v>
      </c>
      <c r="E25" s="6">
        <v>2</v>
      </c>
      <c r="F25" s="27">
        <v>158</v>
      </c>
      <c r="G25" s="20">
        <f t="shared" si="0"/>
        <v>160</v>
      </c>
      <c r="H25" s="6">
        <v>126</v>
      </c>
      <c r="I25" s="6">
        <f t="shared" si="4"/>
        <v>1348</v>
      </c>
    </row>
    <row r="26" spans="1:9" x14ac:dyDescent="0.25">
      <c r="A26" s="5" t="s">
        <v>18</v>
      </c>
      <c r="B26" s="6">
        <v>24</v>
      </c>
      <c r="C26" s="6">
        <v>654</v>
      </c>
      <c r="D26" s="20">
        <f t="shared" si="1"/>
        <v>678</v>
      </c>
      <c r="E26" s="6">
        <v>5</v>
      </c>
      <c r="F26" s="27">
        <v>192</v>
      </c>
      <c r="G26" s="20">
        <f t="shared" si="0"/>
        <v>197</v>
      </c>
      <c r="H26" s="6">
        <v>100</v>
      </c>
      <c r="I26" s="6">
        <f t="shared" si="4"/>
        <v>975</v>
      </c>
    </row>
    <row r="27" spans="1:9" x14ac:dyDescent="0.25">
      <c r="A27" s="5" t="s">
        <v>19</v>
      </c>
      <c r="B27" s="6">
        <v>10</v>
      </c>
      <c r="C27" s="6">
        <v>373</v>
      </c>
      <c r="D27" s="20">
        <f t="shared" si="1"/>
        <v>383</v>
      </c>
      <c r="E27" s="6">
        <v>8</v>
      </c>
      <c r="F27" s="27">
        <v>252</v>
      </c>
      <c r="G27" s="20">
        <f t="shared" si="0"/>
        <v>260</v>
      </c>
      <c r="H27" s="6">
        <v>106</v>
      </c>
      <c r="I27" s="6">
        <f t="shared" si="4"/>
        <v>749</v>
      </c>
    </row>
    <row r="28" spans="1:9" x14ac:dyDescent="0.25">
      <c r="A28" s="5" t="s">
        <v>20</v>
      </c>
      <c r="B28" s="6">
        <v>14</v>
      </c>
      <c r="C28" s="6">
        <v>464</v>
      </c>
      <c r="D28" s="20">
        <f t="shared" si="1"/>
        <v>478</v>
      </c>
      <c r="E28" s="6">
        <v>8</v>
      </c>
      <c r="F28" s="27">
        <v>355</v>
      </c>
      <c r="G28" s="20">
        <f t="shared" si="0"/>
        <v>363</v>
      </c>
      <c r="H28" s="6">
        <v>96</v>
      </c>
      <c r="I28" s="6">
        <f t="shared" si="4"/>
        <v>937</v>
      </c>
    </row>
    <row r="29" spans="1:9" x14ac:dyDescent="0.25">
      <c r="A29" s="5" t="s">
        <v>21</v>
      </c>
      <c r="B29" s="6">
        <v>16</v>
      </c>
      <c r="C29" s="6">
        <v>452</v>
      </c>
      <c r="D29" s="20">
        <f t="shared" si="1"/>
        <v>468</v>
      </c>
      <c r="E29" s="6">
        <v>5</v>
      </c>
      <c r="F29" s="27">
        <v>378</v>
      </c>
      <c r="G29" s="20">
        <f t="shared" si="0"/>
        <v>383</v>
      </c>
      <c r="H29" s="6">
        <v>89</v>
      </c>
      <c r="I29" s="6">
        <f t="shared" si="4"/>
        <v>940</v>
      </c>
    </row>
    <row r="30" spans="1:9" x14ac:dyDescent="0.25">
      <c r="A30" s="5" t="s">
        <v>22</v>
      </c>
      <c r="B30" s="6">
        <v>5</v>
      </c>
      <c r="C30" s="6">
        <v>296</v>
      </c>
      <c r="D30" s="20">
        <f t="shared" si="1"/>
        <v>301</v>
      </c>
      <c r="E30" s="6">
        <v>1</v>
      </c>
      <c r="F30" s="27">
        <v>226</v>
      </c>
      <c r="G30" s="20">
        <f t="shared" si="0"/>
        <v>227</v>
      </c>
      <c r="H30" s="6">
        <v>43</v>
      </c>
      <c r="I30" s="6">
        <f t="shared" si="4"/>
        <v>571</v>
      </c>
    </row>
    <row r="31" spans="1:9" x14ac:dyDescent="0.25">
      <c r="A31" s="8" t="s">
        <v>10</v>
      </c>
      <c r="B31" s="1">
        <f t="shared" ref="B31:I31" si="5">SUM(B4,B13,B22)</f>
        <v>3113</v>
      </c>
      <c r="C31" s="1">
        <f t="shared" si="5"/>
        <v>427469</v>
      </c>
      <c r="D31" s="1">
        <f t="shared" si="5"/>
        <v>430582</v>
      </c>
      <c r="E31" s="1">
        <f t="shared" si="5"/>
        <v>875</v>
      </c>
      <c r="F31" s="1">
        <f t="shared" si="5"/>
        <v>435137</v>
      </c>
      <c r="G31" s="1">
        <f t="shared" si="5"/>
        <v>436012</v>
      </c>
      <c r="H31" s="1">
        <f t="shared" si="5"/>
        <v>71870</v>
      </c>
      <c r="I31" s="1">
        <f t="shared" si="5"/>
        <v>938464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D22" sqref="D22:D29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6" t="s">
        <v>28</v>
      </c>
      <c r="B1" s="36"/>
      <c r="C1" s="36"/>
      <c r="D1" s="36"/>
      <c r="E1" s="36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237758</v>
      </c>
      <c r="C3" s="4">
        <f t="shared" ref="C3:E3" si="0">SUM(C4:C11)</f>
        <v>213982</v>
      </c>
      <c r="D3" s="4">
        <f t="shared" si="0"/>
        <v>34979</v>
      </c>
      <c r="E3" s="4">
        <f t="shared" si="0"/>
        <v>486719</v>
      </c>
    </row>
    <row r="4" spans="1:5" x14ac:dyDescent="0.25">
      <c r="A4" s="5" t="s">
        <v>15</v>
      </c>
      <c r="B4" s="6">
        <v>707</v>
      </c>
      <c r="C4" s="6">
        <v>503</v>
      </c>
      <c r="D4" s="6">
        <v>256</v>
      </c>
      <c r="E4" s="6">
        <f>SUM(B4:D4)</f>
        <v>1466</v>
      </c>
    </row>
    <row r="5" spans="1:5" x14ac:dyDescent="0.25">
      <c r="A5" s="5" t="s">
        <v>16</v>
      </c>
      <c r="B5" s="6">
        <v>10890</v>
      </c>
      <c r="C5" s="6">
        <v>5865</v>
      </c>
      <c r="D5" s="6">
        <v>2411</v>
      </c>
      <c r="E5" s="6">
        <f t="shared" ref="E5:E11" si="1">SUM(B5:D5)</f>
        <v>19166</v>
      </c>
    </row>
    <row r="6" spans="1:5" x14ac:dyDescent="0.25">
      <c r="A6" s="5" t="s">
        <v>17</v>
      </c>
      <c r="B6" s="6">
        <v>28900</v>
      </c>
      <c r="C6" s="6">
        <v>11667</v>
      </c>
      <c r="D6" s="6">
        <v>4087</v>
      </c>
      <c r="E6" s="6">
        <f t="shared" si="1"/>
        <v>44654</v>
      </c>
    </row>
    <row r="7" spans="1:5" x14ac:dyDescent="0.25">
      <c r="A7" s="5" t="s">
        <v>18</v>
      </c>
      <c r="B7" s="6">
        <v>29849</v>
      </c>
      <c r="C7" s="6">
        <v>17258</v>
      </c>
      <c r="D7" s="6">
        <v>4831</v>
      </c>
      <c r="E7" s="6">
        <f t="shared" si="1"/>
        <v>51938</v>
      </c>
    </row>
    <row r="8" spans="1:5" x14ac:dyDescent="0.25">
      <c r="A8" s="5" t="s">
        <v>19</v>
      </c>
      <c r="B8" s="6">
        <v>29901</v>
      </c>
      <c r="C8" s="6">
        <v>28686</v>
      </c>
      <c r="D8" s="6">
        <v>5284</v>
      </c>
      <c r="E8" s="6">
        <f t="shared" si="1"/>
        <v>63871</v>
      </c>
    </row>
    <row r="9" spans="1:5" x14ac:dyDescent="0.25">
      <c r="A9" s="5" t="s">
        <v>20</v>
      </c>
      <c r="B9" s="6">
        <v>47083</v>
      </c>
      <c r="C9" s="6">
        <v>53015</v>
      </c>
      <c r="D9" s="6">
        <v>7533</v>
      </c>
      <c r="E9" s="6">
        <f t="shared" si="1"/>
        <v>107631</v>
      </c>
    </row>
    <row r="10" spans="1:5" x14ac:dyDescent="0.25">
      <c r="A10" s="5" t="s">
        <v>21</v>
      </c>
      <c r="B10" s="6">
        <v>56077</v>
      </c>
      <c r="C10" s="6">
        <v>54123</v>
      </c>
      <c r="D10" s="6">
        <v>7030</v>
      </c>
      <c r="E10" s="6">
        <f t="shared" si="1"/>
        <v>117230</v>
      </c>
    </row>
    <row r="11" spans="1:5" x14ac:dyDescent="0.25">
      <c r="A11" s="5" t="s">
        <v>22</v>
      </c>
      <c r="B11" s="6">
        <v>34351</v>
      </c>
      <c r="C11" s="6">
        <v>42865</v>
      </c>
      <c r="D11" s="6">
        <v>3547</v>
      </c>
      <c r="E11" s="6">
        <f t="shared" si="1"/>
        <v>80763</v>
      </c>
    </row>
    <row r="12" spans="1:5" x14ac:dyDescent="0.25">
      <c r="A12" s="3" t="s">
        <v>23</v>
      </c>
      <c r="B12" s="4">
        <f>SUM(B13:B20)</f>
        <v>185325</v>
      </c>
      <c r="C12" s="4">
        <f>SUM(C13:C20)</f>
        <v>219026</v>
      </c>
      <c r="D12" s="4">
        <f t="shared" ref="D12:E12" si="2">SUM(D13:D20)</f>
        <v>36077</v>
      </c>
      <c r="E12" s="4">
        <f t="shared" si="2"/>
        <v>440428</v>
      </c>
    </row>
    <row r="13" spans="1:5" x14ac:dyDescent="0.25">
      <c r="A13" s="5" t="s">
        <v>15</v>
      </c>
      <c r="B13" s="6">
        <v>622</v>
      </c>
      <c r="C13" s="6">
        <v>718</v>
      </c>
      <c r="D13" s="6">
        <v>285</v>
      </c>
      <c r="E13" s="6">
        <f>SUM(B13:D13)</f>
        <v>1625</v>
      </c>
    </row>
    <row r="14" spans="1:5" x14ac:dyDescent="0.25">
      <c r="A14" s="5" t="s">
        <v>16</v>
      </c>
      <c r="B14" s="6">
        <v>8862</v>
      </c>
      <c r="C14" s="6">
        <v>7479</v>
      </c>
      <c r="D14" s="6">
        <v>2508</v>
      </c>
      <c r="E14" s="6">
        <f t="shared" ref="E14:E29" si="3">SUM(B14:D14)</f>
        <v>18849</v>
      </c>
    </row>
    <row r="15" spans="1:5" x14ac:dyDescent="0.25">
      <c r="A15" s="5" t="s">
        <v>17</v>
      </c>
      <c r="B15" s="6">
        <v>26361</v>
      </c>
      <c r="C15" s="6">
        <v>12825</v>
      </c>
      <c r="D15" s="6">
        <v>4207</v>
      </c>
      <c r="E15" s="6">
        <f t="shared" si="3"/>
        <v>43393</v>
      </c>
    </row>
    <row r="16" spans="1:5" x14ac:dyDescent="0.25">
      <c r="A16" s="5" t="s">
        <v>18</v>
      </c>
      <c r="B16" s="6">
        <v>25755</v>
      </c>
      <c r="C16" s="6">
        <v>18669</v>
      </c>
      <c r="D16" s="6">
        <v>5109</v>
      </c>
      <c r="E16" s="6">
        <f t="shared" si="3"/>
        <v>49533</v>
      </c>
    </row>
    <row r="17" spans="1:5" x14ac:dyDescent="0.25">
      <c r="A17" s="5" t="s">
        <v>19</v>
      </c>
      <c r="B17" s="6">
        <v>24198</v>
      </c>
      <c r="C17" s="6">
        <v>30133</v>
      </c>
      <c r="D17" s="6">
        <v>5537</v>
      </c>
      <c r="E17" s="6">
        <f t="shared" si="3"/>
        <v>59868</v>
      </c>
    </row>
    <row r="18" spans="1:5" x14ac:dyDescent="0.25">
      <c r="A18" s="5" t="s">
        <v>20</v>
      </c>
      <c r="B18" s="6">
        <v>33555</v>
      </c>
      <c r="C18" s="6">
        <v>54406</v>
      </c>
      <c r="D18" s="6">
        <v>7394</v>
      </c>
      <c r="E18" s="6">
        <f t="shared" si="3"/>
        <v>95355</v>
      </c>
    </row>
    <row r="19" spans="1:5" x14ac:dyDescent="0.25">
      <c r="A19" s="5" t="s">
        <v>21</v>
      </c>
      <c r="B19" s="6">
        <v>42226</v>
      </c>
      <c r="C19" s="6">
        <v>55409</v>
      </c>
      <c r="D19" s="6">
        <v>7514</v>
      </c>
      <c r="E19" s="6">
        <f t="shared" si="3"/>
        <v>105149</v>
      </c>
    </row>
    <row r="20" spans="1:5" x14ac:dyDescent="0.25">
      <c r="A20" s="5" t="s">
        <v>22</v>
      </c>
      <c r="B20" s="6">
        <v>23746</v>
      </c>
      <c r="C20" s="6">
        <v>39387</v>
      </c>
      <c r="D20" s="6">
        <v>3523</v>
      </c>
      <c r="E20" s="6">
        <f t="shared" si="3"/>
        <v>66656</v>
      </c>
    </row>
    <row r="21" spans="1:5" x14ac:dyDescent="0.25">
      <c r="A21" s="3" t="s">
        <v>24</v>
      </c>
      <c r="B21" s="4">
        <f>SUM(B22:B29)</f>
        <v>4386</v>
      </c>
      <c r="C21" s="4">
        <f>SUM(C22:C29)</f>
        <v>2129</v>
      </c>
      <c r="D21" s="4">
        <f t="shared" ref="D21:E21" si="4">SUM(D22:D29)</f>
        <v>814</v>
      </c>
      <c r="E21" s="4">
        <f t="shared" si="4"/>
        <v>7329</v>
      </c>
    </row>
    <row r="22" spans="1:5" x14ac:dyDescent="0.25">
      <c r="A22" s="5" t="s">
        <v>15</v>
      </c>
      <c r="B22" s="6">
        <v>109</v>
      </c>
      <c r="C22" s="6">
        <v>48</v>
      </c>
      <c r="D22" s="6">
        <v>26</v>
      </c>
      <c r="E22" s="6">
        <f t="shared" si="3"/>
        <v>183</v>
      </c>
    </row>
    <row r="23" spans="1:5" x14ac:dyDescent="0.25">
      <c r="A23" s="5" t="s">
        <v>16</v>
      </c>
      <c r="B23" s="6">
        <v>1042</v>
      </c>
      <c r="C23" s="6">
        <v>520</v>
      </c>
      <c r="D23" s="6">
        <v>228</v>
      </c>
      <c r="E23" s="6">
        <f t="shared" si="3"/>
        <v>1790</v>
      </c>
    </row>
    <row r="24" spans="1:5" x14ac:dyDescent="0.25">
      <c r="A24" s="5" t="s">
        <v>17</v>
      </c>
      <c r="B24" s="6">
        <v>996</v>
      </c>
      <c r="C24" s="6">
        <v>158</v>
      </c>
      <c r="D24" s="6">
        <v>126</v>
      </c>
      <c r="E24" s="6">
        <f t="shared" si="3"/>
        <v>1280</v>
      </c>
    </row>
    <row r="25" spans="1:5" x14ac:dyDescent="0.25">
      <c r="A25" s="5" t="s">
        <v>18</v>
      </c>
      <c r="B25" s="6">
        <v>654</v>
      </c>
      <c r="C25" s="6">
        <v>192</v>
      </c>
      <c r="D25" s="6">
        <v>100</v>
      </c>
      <c r="E25" s="6">
        <f t="shared" si="3"/>
        <v>946</v>
      </c>
    </row>
    <row r="26" spans="1:5" x14ac:dyDescent="0.25">
      <c r="A26" s="5" t="s">
        <v>19</v>
      </c>
      <c r="B26" s="6">
        <v>373</v>
      </c>
      <c r="C26" s="6">
        <v>252</v>
      </c>
      <c r="D26" s="6">
        <v>106</v>
      </c>
      <c r="E26" s="6">
        <f t="shared" si="3"/>
        <v>731</v>
      </c>
    </row>
    <row r="27" spans="1:5" x14ac:dyDescent="0.25">
      <c r="A27" s="5" t="s">
        <v>20</v>
      </c>
      <c r="B27" s="6">
        <v>464</v>
      </c>
      <c r="C27" s="6">
        <v>355</v>
      </c>
      <c r="D27" s="6">
        <v>96</v>
      </c>
      <c r="E27" s="6">
        <f t="shared" si="3"/>
        <v>915</v>
      </c>
    </row>
    <row r="28" spans="1:5" x14ac:dyDescent="0.25">
      <c r="A28" s="5" t="s">
        <v>21</v>
      </c>
      <c r="B28" s="6">
        <v>452</v>
      </c>
      <c r="C28" s="6">
        <v>378</v>
      </c>
      <c r="D28" s="6">
        <v>89</v>
      </c>
      <c r="E28" s="6">
        <f t="shared" si="3"/>
        <v>919</v>
      </c>
    </row>
    <row r="29" spans="1:5" x14ac:dyDescent="0.25">
      <c r="A29" s="5" t="s">
        <v>22</v>
      </c>
      <c r="B29" s="6">
        <v>296</v>
      </c>
      <c r="C29" s="6">
        <v>226</v>
      </c>
      <c r="D29" s="6">
        <v>43</v>
      </c>
      <c r="E29" s="6">
        <f t="shared" si="3"/>
        <v>565</v>
      </c>
    </row>
    <row r="30" spans="1:5" x14ac:dyDescent="0.25">
      <c r="A30" s="8" t="s">
        <v>10</v>
      </c>
      <c r="B30" s="1">
        <f>SUM(B3,B12,B21)</f>
        <v>427469</v>
      </c>
      <c r="C30" s="1">
        <f>SUM(C3,C12,C21)</f>
        <v>435137</v>
      </c>
      <c r="D30" s="1">
        <f>SUM(D3,D12,D21)</f>
        <v>71870</v>
      </c>
      <c r="E30" s="1">
        <f>SUM(B30:D30)</f>
        <v>934476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C22" sqref="C22:C29"/>
    </sheetView>
  </sheetViews>
  <sheetFormatPr defaultColWidth="9.5703125" defaultRowHeight="15" x14ac:dyDescent="0.25"/>
  <cols>
    <col min="1" max="1" width="19.85546875" bestFit="1" customWidth="1"/>
    <col min="2" max="3" width="5.7109375" customWidth="1"/>
    <col min="4" max="5" width="13.7109375" bestFit="1" customWidth="1"/>
  </cols>
  <sheetData>
    <row r="1" spans="1:4" x14ac:dyDescent="0.25">
      <c r="A1" s="36" t="s">
        <v>29</v>
      </c>
      <c r="B1" s="36"/>
      <c r="C1" s="36"/>
      <c r="D1" s="36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1466</v>
      </c>
      <c r="C3" s="4">
        <f>SUM(C4:C11)</f>
        <v>386</v>
      </c>
      <c r="D3" s="4">
        <f>SUM(B3:C3)</f>
        <v>1852</v>
      </c>
    </row>
    <row r="4" spans="1:4" x14ac:dyDescent="0.25">
      <c r="A4" s="5" t="s">
        <v>15</v>
      </c>
      <c r="B4" s="6">
        <v>15</v>
      </c>
      <c r="C4" s="6">
        <v>5</v>
      </c>
      <c r="D4" s="21">
        <f t="shared" ref="D4:D29" si="0">SUM(B4:C4)</f>
        <v>20</v>
      </c>
    </row>
    <row r="5" spans="1:4" x14ac:dyDescent="0.25">
      <c r="A5" s="5" t="s">
        <v>16</v>
      </c>
      <c r="B5" s="6">
        <v>268</v>
      </c>
      <c r="C5" s="6">
        <v>14</v>
      </c>
      <c r="D5" s="21">
        <f t="shared" si="0"/>
        <v>282</v>
      </c>
    </row>
    <row r="6" spans="1:4" x14ac:dyDescent="0.25">
      <c r="A6" s="5" t="s">
        <v>17</v>
      </c>
      <c r="B6" s="6">
        <v>236</v>
      </c>
      <c r="C6" s="6">
        <v>30</v>
      </c>
      <c r="D6" s="21">
        <f t="shared" si="0"/>
        <v>266</v>
      </c>
    </row>
    <row r="7" spans="1:4" x14ac:dyDescent="0.25">
      <c r="A7" s="5" t="s">
        <v>18</v>
      </c>
      <c r="B7" s="6">
        <v>165</v>
      </c>
      <c r="C7" s="6">
        <v>48</v>
      </c>
      <c r="D7" s="21">
        <f t="shared" si="0"/>
        <v>213</v>
      </c>
    </row>
    <row r="8" spans="1:4" x14ac:dyDescent="0.25">
      <c r="A8" s="5" t="s">
        <v>19</v>
      </c>
      <c r="B8" s="6">
        <v>171</v>
      </c>
      <c r="C8" s="6">
        <v>58</v>
      </c>
      <c r="D8" s="21">
        <f t="shared" si="0"/>
        <v>229</v>
      </c>
    </row>
    <row r="9" spans="1:4" x14ac:dyDescent="0.25">
      <c r="A9" s="5" t="s">
        <v>20</v>
      </c>
      <c r="B9" s="6">
        <v>249</v>
      </c>
      <c r="C9" s="6">
        <v>84</v>
      </c>
      <c r="D9" s="21">
        <f t="shared" si="0"/>
        <v>333</v>
      </c>
    </row>
    <row r="10" spans="1:4" x14ac:dyDescent="0.25">
      <c r="A10" s="5" t="s">
        <v>21</v>
      </c>
      <c r="B10" s="6">
        <v>254</v>
      </c>
      <c r="C10" s="6">
        <v>92</v>
      </c>
      <c r="D10" s="21">
        <f t="shared" si="0"/>
        <v>346</v>
      </c>
    </row>
    <row r="11" spans="1:4" x14ac:dyDescent="0.25">
      <c r="A11" s="5" t="s">
        <v>22</v>
      </c>
      <c r="B11" s="6">
        <v>108</v>
      </c>
      <c r="C11" s="6">
        <v>55</v>
      </c>
      <c r="D11" s="21">
        <f t="shared" si="0"/>
        <v>163</v>
      </c>
    </row>
    <row r="12" spans="1:4" x14ac:dyDescent="0.25">
      <c r="A12" s="3" t="s">
        <v>23</v>
      </c>
      <c r="B12" s="4">
        <f>SUM(B13:B20)</f>
        <v>1354</v>
      </c>
      <c r="C12" s="4">
        <f>SUM(C13:C20)</f>
        <v>446</v>
      </c>
      <c r="D12" s="4">
        <f t="shared" si="0"/>
        <v>1800</v>
      </c>
    </row>
    <row r="13" spans="1:4" x14ac:dyDescent="0.25">
      <c r="A13" s="5" t="s">
        <v>15</v>
      </c>
      <c r="B13" s="6">
        <v>14</v>
      </c>
      <c r="C13" s="6">
        <v>5</v>
      </c>
      <c r="D13" s="21">
        <f t="shared" si="0"/>
        <v>19</v>
      </c>
    </row>
    <row r="14" spans="1:4" x14ac:dyDescent="0.25">
      <c r="A14" s="5" t="s">
        <v>16</v>
      </c>
      <c r="B14" s="6">
        <v>263</v>
      </c>
      <c r="C14" s="6">
        <v>37</v>
      </c>
      <c r="D14" s="21">
        <f t="shared" si="0"/>
        <v>300</v>
      </c>
    </row>
    <row r="15" spans="1:4" x14ac:dyDescent="0.25">
      <c r="A15" s="5" t="s">
        <v>17</v>
      </c>
      <c r="B15" s="6">
        <v>301</v>
      </c>
      <c r="C15" s="6">
        <v>43</v>
      </c>
      <c r="D15" s="21">
        <f t="shared" si="0"/>
        <v>344</v>
      </c>
    </row>
    <row r="16" spans="1:4" x14ac:dyDescent="0.25">
      <c r="A16" s="5" t="s">
        <v>18</v>
      </c>
      <c r="B16" s="6">
        <v>179</v>
      </c>
      <c r="C16" s="6">
        <v>45</v>
      </c>
      <c r="D16" s="21">
        <f t="shared" si="0"/>
        <v>224</v>
      </c>
    </row>
    <row r="17" spans="1:4" x14ac:dyDescent="0.25">
      <c r="A17" s="5" t="s">
        <v>19</v>
      </c>
      <c r="B17" s="6">
        <v>124</v>
      </c>
      <c r="C17" s="6">
        <v>66</v>
      </c>
      <c r="D17" s="21">
        <f t="shared" si="0"/>
        <v>190</v>
      </c>
    </row>
    <row r="18" spans="1:4" x14ac:dyDescent="0.25">
      <c r="A18" s="5" t="s">
        <v>20</v>
      </c>
      <c r="B18" s="6">
        <v>189</v>
      </c>
      <c r="C18" s="6">
        <v>109</v>
      </c>
      <c r="D18" s="21">
        <f t="shared" si="0"/>
        <v>298</v>
      </c>
    </row>
    <row r="19" spans="1:4" x14ac:dyDescent="0.25">
      <c r="A19" s="5" t="s">
        <v>21</v>
      </c>
      <c r="B19" s="6">
        <v>213</v>
      </c>
      <c r="C19" s="6">
        <v>92</v>
      </c>
      <c r="D19" s="21">
        <f t="shared" si="0"/>
        <v>305</v>
      </c>
    </row>
    <row r="20" spans="1:4" x14ac:dyDescent="0.25">
      <c r="A20" s="5" t="s">
        <v>22</v>
      </c>
      <c r="B20" s="6">
        <v>71</v>
      </c>
      <c r="C20" s="6">
        <v>49</v>
      </c>
      <c r="D20" s="21">
        <f t="shared" si="0"/>
        <v>120</v>
      </c>
    </row>
    <row r="21" spans="1:4" x14ac:dyDescent="0.25">
      <c r="A21" s="3" t="s">
        <v>24</v>
      </c>
      <c r="B21" s="4">
        <f>SUM(B22:B29)</f>
        <v>293</v>
      </c>
      <c r="C21" s="4">
        <f>SUM(C22:C29)</f>
        <v>43</v>
      </c>
      <c r="D21" s="4">
        <f t="shared" si="0"/>
        <v>336</v>
      </c>
    </row>
    <row r="22" spans="1:4" x14ac:dyDescent="0.25">
      <c r="A22" s="5" t="s">
        <v>15</v>
      </c>
      <c r="B22" s="6">
        <v>9</v>
      </c>
      <c r="C22" s="6">
        <v>2</v>
      </c>
      <c r="D22" s="21">
        <f t="shared" si="0"/>
        <v>11</v>
      </c>
    </row>
    <row r="23" spans="1:4" x14ac:dyDescent="0.25">
      <c r="A23" s="5" t="s">
        <v>16</v>
      </c>
      <c r="B23" s="6">
        <v>149</v>
      </c>
      <c r="C23" s="6">
        <v>12</v>
      </c>
      <c r="D23" s="21">
        <f t="shared" si="0"/>
        <v>161</v>
      </c>
    </row>
    <row r="24" spans="1:4" x14ac:dyDescent="0.25">
      <c r="A24" s="5" t="s">
        <v>17</v>
      </c>
      <c r="B24" s="6">
        <v>66</v>
      </c>
      <c r="C24" s="6">
        <v>2</v>
      </c>
      <c r="D24" s="21">
        <f t="shared" si="0"/>
        <v>68</v>
      </c>
    </row>
    <row r="25" spans="1:4" x14ac:dyDescent="0.25">
      <c r="A25" s="5" t="s">
        <v>18</v>
      </c>
      <c r="B25" s="6">
        <v>24</v>
      </c>
      <c r="C25" s="6">
        <v>5</v>
      </c>
      <c r="D25" s="21">
        <f t="shared" si="0"/>
        <v>29</v>
      </c>
    </row>
    <row r="26" spans="1:4" x14ac:dyDescent="0.25">
      <c r="A26" s="5" t="s">
        <v>19</v>
      </c>
      <c r="B26" s="6">
        <v>10</v>
      </c>
      <c r="C26" s="6">
        <v>8</v>
      </c>
      <c r="D26" s="21">
        <f t="shared" si="0"/>
        <v>18</v>
      </c>
    </row>
    <row r="27" spans="1:4" x14ac:dyDescent="0.25">
      <c r="A27" s="5" t="s">
        <v>20</v>
      </c>
      <c r="B27" s="6">
        <v>14</v>
      </c>
      <c r="C27" s="6">
        <v>8</v>
      </c>
      <c r="D27" s="21">
        <f t="shared" si="0"/>
        <v>22</v>
      </c>
    </row>
    <row r="28" spans="1:4" x14ac:dyDescent="0.25">
      <c r="A28" s="5" t="s">
        <v>21</v>
      </c>
      <c r="B28" s="6">
        <v>16</v>
      </c>
      <c r="C28" s="6">
        <v>5</v>
      </c>
      <c r="D28" s="21">
        <f t="shared" si="0"/>
        <v>21</v>
      </c>
    </row>
    <row r="29" spans="1:4" x14ac:dyDescent="0.25">
      <c r="A29" s="5" t="s">
        <v>22</v>
      </c>
      <c r="B29" s="6">
        <v>5</v>
      </c>
      <c r="C29" s="6">
        <v>1</v>
      </c>
      <c r="D29" s="21">
        <f t="shared" si="0"/>
        <v>6</v>
      </c>
    </row>
    <row r="30" spans="1:4" x14ac:dyDescent="0.25">
      <c r="A30" s="8" t="s">
        <v>10</v>
      </c>
      <c r="B30" s="1">
        <f>SUM(B3,B12,B21)</f>
        <v>3113</v>
      </c>
      <c r="C30" s="1">
        <f>SUM(C3,C12,C21)</f>
        <v>875</v>
      </c>
      <c r="D30" s="1">
        <f>SUM(B30:C30)</f>
        <v>3988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I26" sqref="I26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9" t="s">
        <v>100</v>
      </c>
      <c r="B1" s="37" t="s">
        <v>1</v>
      </c>
      <c r="C1" s="31"/>
      <c r="D1" s="31"/>
      <c r="E1" s="31" t="s">
        <v>2</v>
      </c>
      <c r="F1" s="31"/>
      <c r="G1" s="31"/>
      <c r="H1" s="19" t="s">
        <v>27</v>
      </c>
      <c r="I1" s="38" t="s">
        <v>6</v>
      </c>
    </row>
    <row r="2" spans="1:9" x14ac:dyDescent="0.25">
      <c r="A2" s="40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8"/>
    </row>
    <row r="3" spans="1:9" x14ac:dyDescent="0.25">
      <c r="A3" s="18" t="s">
        <v>32</v>
      </c>
      <c r="B3" s="6">
        <v>1100</v>
      </c>
      <c r="C3" s="6">
        <v>138037</v>
      </c>
      <c r="D3" s="7">
        <f>SUM(B3:C3)</f>
        <v>139137</v>
      </c>
      <c r="E3" s="6">
        <v>219</v>
      </c>
      <c r="F3" s="6">
        <v>70804</v>
      </c>
      <c r="G3" s="7">
        <f>SUM(E3:F3)</f>
        <v>71023</v>
      </c>
      <c r="H3" s="6">
        <v>71849</v>
      </c>
      <c r="I3" s="6">
        <f>SUM(D3,G3,H3)</f>
        <v>282009</v>
      </c>
    </row>
    <row r="4" spans="1:9" x14ac:dyDescent="0.25">
      <c r="A4" s="8" t="s">
        <v>10</v>
      </c>
      <c r="B4" s="1">
        <f>SUM(B3:B3)</f>
        <v>1100</v>
      </c>
      <c r="C4" s="1">
        <f t="shared" ref="C4:I4" si="0">SUM(C3:C3)</f>
        <v>138037</v>
      </c>
      <c r="D4" s="1">
        <f t="shared" si="0"/>
        <v>139137</v>
      </c>
      <c r="E4" s="1">
        <f t="shared" si="0"/>
        <v>219</v>
      </c>
      <c r="F4" s="1">
        <f t="shared" si="0"/>
        <v>70804</v>
      </c>
      <c r="G4" s="1">
        <f t="shared" si="0"/>
        <v>71023</v>
      </c>
      <c r="H4" s="1">
        <f t="shared" si="0"/>
        <v>71849</v>
      </c>
      <c r="I4" s="1">
        <f t="shared" si="0"/>
        <v>282009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2020-02-28T18:26:30Z</dcterms:modified>
</cp:coreProperties>
</file>